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Sheet1!$A$1:$I$19</definedName>
  </definedNames>
  <calcPr calcId="125725"/>
</workbook>
</file>

<file path=xl/calcChain.xml><?xml version="1.0" encoding="utf-8"?>
<calcChain xmlns="http://schemas.openxmlformats.org/spreadsheetml/2006/main">
  <c r="C19" i="1"/>
  <c r="D19"/>
  <c r="E19"/>
  <c r="F19"/>
  <c r="G19"/>
  <c r="H6"/>
  <c r="H7"/>
  <c r="H8"/>
  <c r="H9"/>
  <c r="H10"/>
  <c r="H11"/>
  <c r="H12"/>
  <c r="H13"/>
  <c r="H14"/>
  <c r="H15"/>
  <c r="H16"/>
  <c r="H17"/>
  <c r="H5"/>
  <c r="H19" s="1"/>
</calcChain>
</file>

<file path=xl/sharedStrings.xml><?xml version="1.0" encoding="utf-8"?>
<sst xmlns="http://schemas.openxmlformats.org/spreadsheetml/2006/main" count="27" uniqueCount="27">
  <si>
    <t>临桂区</t>
  </si>
  <si>
    <t>雁山区</t>
  </si>
  <si>
    <t>龙胜县</t>
  </si>
  <si>
    <t>资源县</t>
  </si>
  <si>
    <t>灌阳县</t>
  </si>
  <si>
    <t>恭城县</t>
  </si>
  <si>
    <t>全州县</t>
  </si>
  <si>
    <t>兴安县</t>
  </si>
  <si>
    <t>灵川县</t>
  </si>
  <si>
    <t>永福县</t>
  </si>
  <si>
    <t>阳朔县</t>
  </si>
  <si>
    <t>荔浦市</t>
  </si>
  <si>
    <t>平乐县</t>
  </si>
  <si>
    <t>合  计</t>
    <phoneticPr fontId="2" type="noConversion"/>
  </si>
  <si>
    <t>序号</t>
    <phoneticPr fontId="1" type="noConversion"/>
  </si>
  <si>
    <t>县区      项目</t>
    <phoneticPr fontId="1" type="noConversion"/>
  </si>
  <si>
    <t>附件1</t>
    <phoneticPr fontId="1" type="noConversion"/>
  </si>
  <si>
    <t>合计</t>
    <phoneticPr fontId="1" type="noConversion"/>
  </si>
  <si>
    <t>备注</t>
    <phoneticPr fontId="1" type="noConversion"/>
  </si>
  <si>
    <t>单位：万元</t>
    <phoneticPr fontId="1" type="noConversion"/>
  </si>
  <si>
    <t>市本级切块财政专项扶贫资金</t>
    <phoneticPr fontId="1" type="noConversion"/>
  </si>
  <si>
    <t>深度贫困乡镇财政专项扶贫资金</t>
    <phoneticPr fontId="1" type="noConversion"/>
  </si>
  <si>
    <t>深度和极度贫困村财政专项扶贫资金</t>
    <phoneticPr fontId="1" type="noConversion"/>
  </si>
  <si>
    <t>市排定点结对帮扶财政专项扶贫资金</t>
    <phoneticPr fontId="1" type="noConversion"/>
  </si>
  <si>
    <t>定点扶持巴马县财政专项扶贫资金</t>
    <phoneticPr fontId="1" type="noConversion"/>
  </si>
  <si>
    <t>市扶贫办</t>
    <phoneticPr fontId="1" type="noConversion"/>
  </si>
  <si>
    <t>桂林市第一批财政专项扶贫资金分配汇总表（按县区）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</si>
</sst>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9"/>
  <sheetViews>
    <sheetView tabSelected="1" workbookViewId="0">
      <selection sqref="A1:I19"/>
    </sheetView>
  </sheetViews>
  <sheetFormatPr defaultRowHeight="13.5"/>
  <cols>
    <col min="1" max="1" width="5.875" style="5" customWidth="1"/>
    <col min="2" max="2" width="15.75" style="5" customWidth="1"/>
    <col min="3" max="4" width="16" style="5" customWidth="1"/>
    <col min="5" max="5" width="16.375" style="5" customWidth="1"/>
    <col min="6" max="7" width="16" style="5" customWidth="1"/>
    <col min="8" max="8" width="11" style="5" customWidth="1"/>
    <col min="9" max="9" width="12.625" style="5" customWidth="1"/>
    <col min="10" max="16384" width="9" style="5"/>
  </cols>
  <sheetData>
    <row r="1" spans="1:9">
      <c r="A1" s="5" t="s">
        <v>16</v>
      </c>
    </row>
    <row r="2" spans="1:9" ht="42.75" customHeight="1">
      <c r="A2" s="10" t="s">
        <v>26</v>
      </c>
      <c r="B2" s="10"/>
      <c r="C2" s="10"/>
      <c r="D2" s="10"/>
      <c r="E2" s="10"/>
      <c r="F2" s="10"/>
      <c r="G2" s="10"/>
      <c r="H2" s="10"/>
      <c r="I2" s="10"/>
    </row>
    <row r="3" spans="1:9" ht="18" customHeight="1">
      <c r="A3" s="8"/>
      <c r="B3" s="8"/>
      <c r="C3" s="8"/>
      <c r="D3" s="8"/>
      <c r="E3" s="8"/>
      <c r="F3" s="8"/>
      <c r="G3" s="8"/>
      <c r="H3" s="8"/>
      <c r="I3" s="9" t="s">
        <v>19</v>
      </c>
    </row>
    <row r="4" spans="1:9" ht="49.5" customHeight="1">
      <c r="A4" s="4" t="s">
        <v>14</v>
      </c>
      <c r="B4" s="6" t="s">
        <v>15</v>
      </c>
      <c r="C4" s="7" t="s">
        <v>20</v>
      </c>
      <c r="D4" s="7" t="s">
        <v>21</v>
      </c>
      <c r="E4" s="7" t="s">
        <v>22</v>
      </c>
      <c r="F4" s="7" t="s">
        <v>23</v>
      </c>
      <c r="G4" s="7" t="s">
        <v>24</v>
      </c>
      <c r="H4" s="4" t="s">
        <v>17</v>
      </c>
      <c r="I4" s="4" t="s">
        <v>18</v>
      </c>
    </row>
    <row r="5" spans="1:9" ht="31.5" customHeight="1">
      <c r="A5" s="1">
        <v>1</v>
      </c>
      <c r="B5" s="1" t="s">
        <v>0</v>
      </c>
      <c r="C5" s="2">
        <v>280</v>
      </c>
      <c r="D5" s="2"/>
      <c r="E5" s="2">
        <v>40</v>
      </c>
      <c r="F5" s="2">
        <v>63.4</v>
      </c>
      <c r="G5" s="2"/>
      <c r="H5" s="2">
        <f>C5+D5+E5+F5</f>
        <v>383.4</v>
      </c>
      <c r="I5" s="4"/>
    </row>
    <row r="6" spans="1:9" ht="31.5" customHeight="1">
      <c r="A6" s="1">
        <v>2</v>
      </c>
      <c r="B6" s="1" t="s">
        <v>1</v>
      </c>
      <c r="C6" s="2">
        <v>70</v>
      </c>
      <c r="D6" s="2"/>
      <c r="E6" s="2"/>
      <c r="F6" s="2">
        <v>7.5</v>
      </c>
      <c r="G6" s="2"/>
      <c r="H6" s="2">
        <f t="shared" ref="H6:H17" si="0">C6+D6+E6+F6</f>
        <v>77.5</v>
      </c>
      <c r="I6" s="4"/>
    </row>
    <row r="7" spans="1:9" ht="31.5" customHeight="1">
      <c r="A7" s="1">
        <v>3</v>
      </c>
      <c r="B7" s="1" t="s">
        <v>2</v>
      </c>
      <c r="C7" s="2">
        <v>590</v>
      </c>
      <c r="D7" s="2"/>
      <c r="E7" s="2"/>
      <c r="F7" s="2">
        <v>66.3</v>
      </c>
      <c r="G7" s="2"/>
      <c r="H7" s="2">
        <f t="shared" si="0"/>
        <v>656.3</v>
      </c>
      <c r="I7" s="4"/>
    </row>
    <row r="8" spans="1:9" ht="31.5" customHeight="1">
      <c r="A8" s="1">
        <v>4</v>
      </c>
      <c r="B8" s="1" t="s">
        <v>3</v>
      </c>
      <c r="C8" s="2">
        <v>280</v>
      </c>
      <c r="D8" s="2">
        <v>300</v>
      </c>
      <c r="E8" s="2">
        <v>440</v>
      </c>
      <c r="F8" s="2">
        <v>25.9</v>
      </c>
      <c r="G8" s="2"/>
      <c r="H8" s="2">
        <f t="shared" si="0"/>
        <v>1045.9000000000001</v>
      </c>
      <c r="I8" s="4"/>
    </row>
    <row r="9" spans="1:9" ht="31.5" customHeight="1">
      <c r="A9" s="1">
        <v>5</v>
      </c>
      <c r="B9" s="1" t="s">
        <v>4</v>
      </c>
      <c r="C9" s="2">
        <v>490</v>
      </c>
      <c r="D9" s="2">
        <v>100</v>
      </c>
      <c r="E9" s="2">
        <v>360</v>
      </c>
      <c r="F9" s="2">
        <v>44.5</v>
      </c>
      <c r="G9" s="2"/>
      <c r="H9" s="2">
        <f t="shared" si="0"/>
        <v>994.5</v>
      </c>
      <c r="I9" s="4"/>
    </row>
    <row r="10" spans="1:9" ht="31.5" customHeight="1">
      <c r="A10" s="1">
        <v>6</v>
      </c>
      <c r="B10" s="1" t="s">
        <v>5</v>
      </c>
      <c r="C10" s="2">
        <v>520</v>
      </c>
      <c r="D10" s="2"/>
      <c r="E10" s="2">
        <v>40</v>
      </c>
      <c r="F10" s="2">
        <v>82.1</v>
      </c>
      <c r="G10" s="2"/>
      <c r="H10" s="2">
        <f t="shared" si="0"/>
        <v>642.1</v>
      </c>
      <c r="I10" s="4"/>
    </row>
    <row r="11" spans="1:9" ht="31.5" customHeight="1">
      <c r="A11" s="1">
        <v>7</v>
      </c>
      <c r="B11" s="1" t="s">
        <v>6</v>
      </c>
      <c r="C11" s="2">
        <v>670</v>
      </c>
      <c r="D11" s="2"/>
      <c r="E11" s="2">
        <v>60</v>
      </c>
      <c r="F11" s="2">
        <v>138.9</v>
      </c>
      <c r="G11" s="2"/>
      <c r="H11" s="2">
        <f t="shared" si="0"/>
        <v>868.9</v>
      </c>
      <c r="I11" s="4"/>
    </row>
    <row r="12" spans="1:9" ht="31.5" customHeight="1">
      <c r="A12" s="1">
        <v>8</v>
      </c>
      <c r="B12" s="1" t="s">
        <v>7</v>
      </c>
      <c r="C12" s="2">
        <v>280</v>
      </c>
      <c r="D12" s="2"/>
      <c r="E12" s="2"/>
      <c r="F12" s="2">
        <v>28.7</v>
      </c>
      <c r="G12" s="2"/>
      <c r="H12" s="2">
        <f t="shared" si="0"/>
        <v>308.7</v>
      </c>
      <c r="I12" s="4"/>
    </row>
    <row r="13" spans="1:9" ht="31.5" customHeight="1">
      <c r="A13" s="1">
        <v>9</v>
      </c>
      <c r="B13" s="1" t="s">
        <v>8</v>
      </c>
      <c r="C13" s="2">
        <v>320</v>
      </c>
      <c r="D13" s="2"/>
      <c r="E13" s="2">
        <v>40</v>
      </c>
      <c r="F13" s="2">
        <v>61.6</v>
      </c>
      <c r="G13" s="2"/>
      <c r="H13" s="2">
        <f t="shared" si="0"/>
        <v>421.6</v>
      </c>
      <c r="I13" s="4"/>
    </row>
    <row r="14" spans="1:9" ht="31.5" customHeight="1">
      <c r="A14" s="1">
        <v>10</v>
      </c>
      <c r="B14" s="1" t="s">
        <v>9</v>
      </c>
      <c r="C14" s="2">
        <v>260</v>
      </c>
      <c r="D14" s="2"/>
      <c r="E14" s="2"/>
      <c r="F14" s="2">
        <v>48.3</v>
      </c>
      <c r="G14" s="2"/>
      <c r="H14" s="2">
        <f t="shared" si="0"/>
        <v>308.3</v>
      </c>
      <c r="I14" s="4"/>
    </row>
    <row r="15" spans="1:9" ht="31.5" customHeight="1">
      <c r="A15" s="1">
        <v>11</v>
      </c>
      <c r="B15" s="1" t="s">
        <v>10</v>
      </c>
      <c r="C15" s="2">
        <v>230</v>
      </c>
      <c r="D15" s="2"/>
      <c r="E15" s="2"/>
      <c r="F15" s="2">
        <v>46.4</v>
      </c>
      <c r="G15" s="2"/>
      <c r="H15" s="2">
        <f t="shared" si="0"/>
        <v>276.39999999999998</v>
      </c>
      <c r="I15" s="4"/>
    </row>
    <row r="16" spans="1:9" ht="31.5" customHeight="1">
      <c r="A16" s="1">
        <v>12</v>
      </c>
      <c r="B16" s="1" t="s">
        <v>11</v>
      </c>
      <c r="C16" s="2">
        <v>320</v>
      </c>
      <c r="D16" s="2"/>
      <c r="E16" s="2">
        <v>40</v>
      </c>
      <c r="F16" s="2">
        <v>34.9</v>
      </c>
      <c r="G16" s="2"/>
      <c r="H16" s="2">
        <f t="shared" si="0"/>
        <v>394.9</v>
      </c>
      <c r="I16" s="4"/>
    </row>
    <row r="17" spans="1:9" ht="31.5" customHeight="1">
      <c r="A17" s="1">
        <v>13</v>
      </c>
      <c r="B17" s="1" t="s">
        <v>12</v>
      </c>
      <c r="C17" s="2">
        <v>290</v>
      </c>
      <c r="D17" s="2"/>
      <c r="E17" s="2">
        <v>40</v>
      </c>
      <c r="F17" s="2">
        <v>53.2</v>
      </c>
      <c r="G17" s="2"/>
      <c r="H17" s="2">
        <f t="shared" si="0"/>
        <v>383.2</v>
      </c>
      <c r="I17" s="4"/>
    </row>
    <row r="18" spans="1:9" ht="31.5" customHeight="1">
      <c r="A18" s="1">
        <v>14</v>
      </c>
      <c r="B18" s="4" t="s">
        <v>25</v>
      </c>
      <c r="C18" s="2"/>
      <c r="D18" s="2"/>
      <c r="E18" s="2"/>
      <c r="F18" s="2"/>
      <c r="G18" s="2">
        <v>300</v>
      </c>
      <c r="H18" s="2">
        <v>300</v>
      </c>
      <c r="I18" s="4"/>
    </row>
    <row r="19" spans="1:9" ht="31.5" customHeight="1">
      <c r="A19" s="3"/>
      <c r="B19" s="7" t="s">
        <v>13</v>
      </c>
      <c r="C19" s="3">
        <f t="shared" ref="C19:H19" si="1">SUM(C5:C18)</f>
        <v>4600</v>
      </c>
      <c r="D19" s="4">
        <f t="shared" si="1"/>
        <v>400</v>
      </c>
      <c r="E19" s="4">
        <f t="shared" si="1"/>
        <v>1060</v>
      </c>
      <c r="F19" s="4">
        <f t="shared" si="1"/>
        <v>701.69999999999993</v>
      </c>
      <c r="G19" s="4">
        <f t="shared" si="1"/>
        <v>300</v>
      </c>
      <c r="H19" s="4">
        <f t="shared" si="1"/>
        <v>7061.6999999999989</v>
      </c>
      <c r="I19" s="7"/>
    </row>
  </sheetData>
  <mergeCells count="1">
    <mergeCell ref="A2:I2"/>
  </mergeCells>
  <phoneticPr fontId="1" type="noConversion"/>
  <pageMargins left="0.70866141732283472" right="0.70866141732283472" top="0.15748031496062992" bottom="0.27559055118110237" header="0.31496062992125984" footer="0.31496062992125984"/>
  <pageSetup paperSize="9" scale="94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2020-03-05T08:01:40Z</dcterms:modified>
</cp:coreProperties>
</file>