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20" windowWidth="16155" windowHeight="8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4" i="1"/>
  <c r="E13"/>
  <c r="E12"/>
  <c r="E8" s="1"/>
  <c r="E11"/>
  <c r="E10"/>
  <c r="E9"/>
  <c r="H8"/>
  <c r="G8"/>
  <c r="F8"/>
  <c r="D8"/>
  <c r="C8"/>
  <c r="E7"/>
</calcChain>
</file>

<file path=xl/sharedStrings.xml><?xml version="1.0" encoding="utf-8"?>
<sst xmlns="http://schemas.openxmlformats.org/spreadsheetml/2006/main" count="31" uniqueCount="26">
  <si>
    <t>附件</t>
  </si>
  <si>
    <t>2022年中央财政衔接推进乡村振兴补助资金分配表</t>
  </si>
  <si>
    <t>资金类型：统筹整合</t>
  </si>
  <si>
    <t>单位：万元</t>
  </si>
  <si>
    <t>地区</t>
  </si>
  <si>
    <t>此次下达</t>
  </si>
  <si>
    <t>桂整合〔2022〕1号已下达中央衔接资金合计</t>
  </si>
  <si>
    <t>2022年下达中央衔接资金</t>
  </si>
  <si>
    <t>区划编码</t>
  </si>
  <si>
    <t>合计</t>
  </si>
  <si>
    <t>其中：</t>
  </si>
  <si>
    <t>中央资金工作任务</t>
  </si>
  <si>
    <t>脱贫县</t>
  </si>
  <si>
    <t>非贫困县</t>
  </si>
  <si>
    <t>巩固拓展脱贫攻坚成果和乡村振兴任务</t>
  </si>
  <si>
    <t>少数民族发展任务</t>
  </si>
  <si>
    <t>以工代赈任务</t>
  </si>
  <si>
    <t>欠发达国有林场巩固提升任务</t>
  </si>
  <si>
    <t>桂林市本级</t>
  </si>
  <si>
    <t>城区小计</t>
  </si>
  <si>
    <t>秀峰区</t>
  </si>
  <si>
    <t>叠彩区</t>
  </si>
  <si>
    <t>雁山区</t>
  </si>
  <si>
    <t>象山区</t>
  </si>
  <si>
    <t>七星区</t>
  </si>
  <si>
    <t>临桂区</t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</si>
</sst>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color theme="1"/>
      <name val="黑体"/>
      <family val="3"/>
      <charset val="134"/>
    </font>
    <font>
      <sz val="11"/>
      <name val="宋体"/>
      <family val="3"/>
      <charset val="134"/>
    </font>
    <font>
      <sz val="22"/>
      <name val="方正小标宋简体"/>
      <family val="3"/>
      <charset val="134"/>
    </font>
    <font>
      <sz val="18"/>
      <name val="宋体"/>
      <family val="3"/>
      <charset val="134"/>
    </font>
    <font>
      <sz val="9"/>
      <name val="黑体"/>
      <family val="3"/>
      <charset val="134"/>
    </font>
    <font>
      <b/>
      <sz val="9"/>
      <name val="黑体"/>
      <family val="3"/>
      <charset val="134"/>
    </font>
    <font>
      <sz val="10"/>
      <name val="黑体"/>
      <family val="3"/>
      <charset val="134"/>
    </font>
    <font>
      <sz val="10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/>
  </cellStyleXfs>
  <cellXfs count="40">
    <xf numFmtId="0" fontId="0" fillId="0" borderId="0" xfId="0">
      <alignment vertical="center"/>
    </xf>
    <xf numFmtId="0" fontId="3" fillId="0" borderId="0" xfId="1" applyNumberFormat="1" applyFont="1" applyFill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left" vertical="center" wrapText="1"/>
    </xf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Fill="1" applyAlignment="1">
      <alignment horizontal="center" vertical="center" wrapText="1"/>
    </xf>
    <xf numFmtId="0" fontId="7" fillId="0" borderId="0" xfId="1" applyNumberFormat="1" applyFont="1" applyFill="1" applyAlignment="1">
      <alignment horizontal="center" vertical="center" wrapText="1"/>
    </xf>
    <xf numFmtId="0" fontId="8" fillId="0" borderId="0" xfId="1" applyNumberFormat="1" applyFont="1" applyFill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1" applyNumberFormat="1" applyFont="1" applyFill="1" applyAlignment="1" applyProtection="1">
      <alignment vertical="center" wrapText="1"/>
      <protection locked="0"/>
    </xf>
    <xf numFmtId="0" fontId="8" fillId="0" borderId="0" xfId="1" applyNumberFormat="1" applyFont="1" applyFill="1" applyAlignment="1">
      <alignment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NumberFormat="1" applyFont="1" applyFill="1" applyAlignment="1">
      <alignment horizontal="center" vertical="center" wrapText="1"/>
    </xf>
    <xf numFmtId="0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4" borderId="2" xfId="1" applyNumberFormat="1" applyFont="1" applyFill="1" applyBorder="1" applyAlignment="1">
      <alignment horizontal="center" vertical="center" wrapText="1"/>
    </xf>
    <xf numFmtId="0" fontId="14" fillId="0" borderId="2" xfId="1" applyNumberFormat="1" applyFont="1" applyFill="1" applyBorder="1" applyAlignment="1">
      <alignment horizontal="center" vertical="center" wrapText="1"/>
    </xf>
    <xf numFmtId="0" fontId="1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1" applyNumberFormat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vertical="center" wrapText="1"/>
    </xf>
    <xf numFmtId="0" fontId="14" fillId="0" borderId="0" xfId="1" applyNumberFormat="1" applyFont="1" applyFill="1" applyAlignment="1">
      <alignment horizontal="center" vertical="center" wrapText="1"/>
    </xf>
    <xf numFmtId="0" fontId="1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/>
    </xf>
    <xf numFmtId="0" fontId="13" fillId="0" borderId="2" xfId="1" applyNumberFormat="1" applyFont="1" applyFill="1" applyBorder="1" applyAlignment="1">
      <alignment horizontal="center" vertical="center" wrapText="1"/>
    </xf>
    <xf numFmtId="0" fontId="20" fillId="0" borderId="2" xfId="2" applyNumberFormat="1" applyFont="1" applyFill="1" applyBorder="1" applyAlignment="1" applyProtection="1">
      <alignment horizontal="left" vertical="center" wrapText="1"/>
      <protection locked="0"/>
    </xf>
    <xf numFmtId="0" fontId="21" fillId="0" borderId="2" xfId="0" applyFont="1" applyBorder="1" applyAlignment="1">
      <alignment horizontal="center" vertical="center"/>
    </xf>
    <xf numFmtId="0" fontId="20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1" applyNumberFormat="1" applyFont="1" applyFill="1" applyBorder="1" applyAlignment="1">
      <alignment horizontal="center" vertical="center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13" fillId="0" borderId="0" xfId="1" applyNumberFormat="1" applyFont="1" applyFill="1" applyAlignment="1">
      <alignment horizontal="left" vertical="center" wrapText="1"/>
    </xf>
    <xf numFmtId="0" fontId="10" fillId="4" borderId="2" xfId="1" applyNumberFormat="1" applyFont="1" applyFill="1" applyBorder="1" applyAlignment="1">
      <alignment horizontal="center" vertical="center" wrapText="1"/>
    </xf>
    <xf numFmtId="0" fontId="10" fillId="4" borderId="2" xfId="1" applyNumberFormat="1" applyFont="1" applyFill="1" applyBorder="1" applyAlignment="1">
      <alignment vertical="center" wrapText="1"/>
    </xf>
    <xf numFmtId="0" fontId="6" fillId="0" borderId="0" xfId="1" applyNumberFormat="1" applyFont="1" applyFill="1" applyAlignment="1" applyProtection="1">
      <alignment horizontal="center" vertical="center" wrapText="1"/>
      <protection locked="0"/>
    </xf>
    <xf numFmtId="0" fontId="8" fillId="0" borderId="0" xfId="1" applyNumberFormat="1" applyFont="1" applyFill="1" applyBorder="1" applyAlignment="1" applyProtection="1">
      <alignment horizontal="left" vertical="center" wrapText="1"/>
      <protection locked="0"/>
    </xf>
    <xf numFmtId="0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11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1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直99_2005年一般性转移支付基础测算数据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"/>
  <sheetViews>
    <sheetView tabSelected="1" topLeftCell="B1" workbookViewId="0">
      <selection sqref="A1:A1048576"/>
    </sheetView>
  </sheetViews>
  <sheetFormatPr defaultRowHeight="13.5"/>
  <cols>
    <col min="1" max="1" width="0" hidden="1" customWidth="1"/>
    <col min="2" max="2" width="10.75" customWidth="1"/>
  </cols>
  <sheetData>
    <row r="1" spans="1:14" s="4" customFormat="1" ht="25.15" customHeight="1">
      <c r="A1" s="1"/>
      <c r="B1" s="2" t="s">
        <v>0</v>
      </c>
      <c r="C1" s="3"/>
      <c r="D1" s="3"/>
      <c r="E1" s="3"/>
      <c r="F1" s="3"/>
      <c r="G1" s="3"/>
      <c r="H1" s="3"/>
    </row>
    <row r="2" spans="1:14" s="5" customFormat="1" ht="30" customHeight="1">
      <c r="A2" s="1"/>
      <c r="B2" s="33" t="s">
        <v>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s="6" customFormat="1" ht="15.75" customHeight="1">
      <c r="B3" s="34" t="s">
        <v>2</v>
      </c>
      <c r="C3" s="35"/>
      <c r="D3" s="7"/>
      <c r="E3" s="7"/>
      <c r="F3" s="8"/>
      <c r="G3" s="8"/>
      <c r="I3" s="9"/>
      <c r="J3" s="9"/>
      <c r="K3" s="10"/>
      <c r="M3" s="36" t="s">
        <v>3</v>
      </c>
      <c r="N3" s="36"/>
    </row>
    <row r="4" spans="1:14" s="6" customFormat="1" ht="15.75" customHeight="1">
      <c r="B4" s="37" t="s">
        <v>4</v>
      </c>
      <c r="C4" s="38" t="s">
        <v>5</v>
      </c>
      <c r="D4" s="38"/>
      <c r="E4" s="38"/>
      <c r="F4" s="38"/>
      <c r="G4" s="38"/>
      <c r="H4" s="38"/>
      <c r="I4" s="39" t="s">
        <v>6</v>
      </c>
      <c r="J4" s="31" t="s">
        <v>7</v>
      </c>
      <c r="K4" s="31"/>
      <c r="L4" s="31"/>
      <c r="M4" s="31"/>
      <c r="N4" s="31"/>
    </row>
    <row r="5" spans="1:14" s="12" customFormat="1" ht="15" customHeight="1">
      <c r="A5" s="11" t="s">
        <v>8</v>
      </c>
      <c r="B5" s="37"/>
      <c r="C5" s="38" t="s">
        <v>9</v>
      </c>
      <c r="D5" s="38" t="s">
        <v>10</v>
      </c>
      <c r="E5" s="38"/>
      <c r="F5" s="38" t="s">
        <v>11</v>
      </c>
      <c r="G5" s="38"/>
      <c r="H5" s="38"/>
      <c r="I5" s="39"/>
      <c r="J5" s="31" t="s">
        <v>9</v>
      </c>
      <c r="K5" s="31" t="s">
        <v>11</v>
      </c>
      <c r="L5" s="31"/>
      <c r="M5" s="31"/>
      <c r="N5" s="31"/>
    </row>
    <row r="6" spans="1:14" s="12" customFormat="1" ht="64.900000000000006" customHeight="1">
      <c r="A6" s="11"/>
      <c r="B6" s="37"/>
      <c r="C6" s="38"/>
      <c r="D6" s="13" t="s">
        <v>12</v>
      </c>
      <c r="E6" s="13" t="s">
        <v>13</v>
      </c>
      <c r="F6" s="13" t="s">
        <v>14</v>
      </c>
      <c r="G6" s="13" t="s">
        <v>15</v>
      </c>
      <c r="H6" s="13" t="s">
        <v>16</v>
      </c>
      <c r="I6" s="39"/>
      <c r="J6" s="32"/>
      <c r="K6" s="14" t="s">
        <v>14</v>
      </c>
      <c r="L6" s="14" t="s">
        <v>15</v>
      </c>
      <c r="M6" s="14" t="s">
        <v>16</v>
      </c>
      <c r="N6" s="14" t="s">
        <v>17</v>
      </c>
    </row>
    <row r="7" spans="1:14" s="21" customFormat="1" ht="29.25" customHeight="1">
      <c r="A7" s="15">
        <v>450300000</v>
      </c>
      <c r="B7" s="16" t="s">
        <v>18</v>
      </c>
      <c r="C7" s="17">
        <v>0</v>
      </c>
      <c r="D7" s="17"/>
      <c r="E7" s="22">
        <f t="shared" ref="E7:E14" si="0">C7-D7</f>
        <v>0</v>
      </c>
      <c r="F7" s="23"/>
      <c r="G7" s="23">
        <v>0</v>
      </c>
      <c r="H7" s="23"/>
      <c r="I7" s="18">
        <v>0</v>
      </c>
      <c r="J7" s="17">
        <v>0</v>
      </c>
      <c r="K7" s="19">
        <v>0</v>
      </c>
      <c r="L7" s="20">
        <v>0</v>
      </c>
      <c r="M7" s="20">
        <v>0</v>
      </c>
      <c r="N7" s="20">
        <v>0</v>
      </c>
    </row>
    <row r="8" spans="1:14" s="21" customFormat="1" ht="29.25" customHeight="1">
      <c r="A8" s="15"/>
      <c r="B8" s="16" t="s">
        <v>19</v>
      </c>
      <c r="C8" s="17">
        <f t="shared" ref="C8:H8" si="1">SUM(C9:C14)</f>
        <v>200</v>
      </c>
      <c r="D8" s="17">
        <f t="shared" si="1"/>
        <v>0</v>
      </c>
      <c r="E8" s="17">
        <f t="shared" si="1"/>
        <v>200</v>
      </c>
      <c r="F8" s="17">
        <f t="shared" si="1"/>
        <v>200</v>
      </c>
      <c r="G8" s="17">
        <f t="shared" si="1"/>
        <v>0</v>
      </c>
      <c r="H8" s="17">
        <f t="shared" si="1"/>
        <v>0</v>
      </c>
      <c r="I8" s="18">
        <v>6368</v>
      </c>
      <c r="J8" s="17">
        <v>6568</v>
      </c>
      <c r="K8" s="19">
        <v>6045</v>
      </c>
      <c r="L8" s="20">
        <v>483</v>
      </c>
      <c r="M8" s="20">
        <v>0</v>
      </c>
      <c r="N8" s="20">
        <v>40</v>
      </c>
    </row>
    <row r="9" spans="1:14" s="30" customFormat="1" ht="29.25" customHeight="1">
      <c r="A9" s="24"/>
      <c r="B9" s="25" t="s">
        <v>20</v>
      </c>
      <c r="C9" s="22">
        <v>0</v>
      </c>
      <c r="D9" s="22"/>
      <c r="E9" s="22">
        <f t="shared" si="0"/>
        <v>0</v>
      </c>
      <c r="F9" s="26"/>
      <c r="G9" s="26">
        <v>0</v>
      </c>
      <c r="H9" s="26"/>
      <c r="I9" s="27">
        <v>0</v>
      </c>
      <c r="J9" s="22">
        <v>0</v>
      </c>
      <c r="K9" s="28">
        <v>0</v>
      </c>
      <c r="L9" s="29">
        <v>0</v>
      </c>
      <c r="M9" s="29">
        <v>0</v>
      </c>
      <c r="N9" s="29">
        <v>0</v>
      </c>
    </row>
    <row r="10" spans="1:14" s="30" customFormat="1" ht="29.25" customHeight="1">
      <c r="A10" s="24"/>
      <c r="B10" s="25" t="s">
        <v>21</v>
      </c>
      <c r="C10" s="22">
        <v>0</v>
      </c>
      <c r="D10" s="22"/>
      <c r="E10" s="22">
        <f t="shared" si="0"/>
        <v>0</v>
      </c>
      <c r="F10" s="26"/>
      <c r="G10" s="26">
        <v>0</v>
      </c>
      <c r="H10" s="26"/>
      <c r="I10" s="27">
        <v>0</v>
      </c>
      <c r="J10" s="22">
        <v>0</v>
      </c>
      <c r="K10" s="28">
        <v>0</v>
      </c>
      <c r="L10" s="29">
        <v>0</v>
      </c>
      <c r="M10" s="29">
        <v>0</v>
      </c>
      <c r="N10" s="29">
        <v>0</v>
      </c>
    </row>
    <row r="11" spans="1:14" s="30" customFormat="1" ht="29.25" customHeight="1">
      <c r="A11" s="24"/>
      <c r="B11" s="25" t="s">
        <v>22</v>
      </c>
      <c r="C11" s="22">
        <v>100</v>
      </c>
      <c r="D11" s="22"/>
      <c r="E11" s="22">
        <f t="shared" si="0"/>
        <v>100</v>
      </c>
      <c r="F11" s="26">
        <v>100</v>
      </c>
      <c r="G11" s="26">
        <v>0</v>
      </c>
      <c r="H11" s="26"/>
      <c r="I11" s="27">
        <v>2176</v>
      </c>
      <c r="J11" s="22">
        <v>2276</v>
      </c>
      <c r="K11" s="28">
        <v>2066</v>
      </c>
      <c r="L11" s="29">
        <v>210</v>
      </c>
      <c r="M11" s="29">
        <v>0</v>
      </c>
      <c r="N11" s="29">
        <v>0</v>
      </c>
    </row>
    <row r="12" spans="1:14" s="30" customFormat="1" ht="29.25" customHeight="1">
      <c r="A12" s="24"/>
      <c r="B12" s="25" t="s">
        <v>23</v>
      </c>
      <c r="C12" s="22">
        <v>0</v>
      </c>
      <c r="D12" s="22"/>
      <c r="E12" s="22">
        <f t="shared" si="0"/>
        <v>0</v>
      </c>
      <c r="F12" s="26"/>
      <c r="G12" s="26">
        <v>0</v>
      </c>
      <c r="H12" s="26"/>
      <c r="I12" s="27">
        <v>0</v>
      </c>
      <c r="J12" s="22">
        <v>0</v>
      </c>
      <c r="K12" s="28">
        <v>0</v>
      </c>
      <c r="L12" s="29">
        <v>0</v>
      </c>
      <c r="M12" s="29">
        <v>0</v>
      </c>
      <c r="N12" s="29">
        <v>0</v>
      </c>
    </row>
    <row r="13" spans="1:14" s="30" customFormat="1" ht="29.25" customHeight="1">
      <c r="A13" s="24"/>
      <c r="B13" s="25" t="s">
        <v>24</v>
      </c>
      <c r="C13" s="22">
        <v>0</v>
      </c>
      <c r="D13" s="22"/>
      <c r="E13" s="22">
        <f t="shared" si="0"/>
        <v>0</v>
      </c>
      <c r="F13" s="26"/>
      <c r="G13" s="26">
        <v>0</v>
      </c>
      <c r="H13" s="26"/>
      <c r="I13" s="27">
        <v>0</v>
      </c>
      <c r="J13" s="22">
        <v>0</v>
      </c>
      <c r="K13" s="28">
        <v>0</v>
      </c>
      <c r="L13" s="29">
        <v>0</v>
      </c>
      <c r="M13" s="29">
        <v>0</v>
      </c>
      <c r="N13" s="29">
        <v>0</v>
      </c>
    </row>
    <row r="14" spans="1:14" s="30" customFormat="1" ht="29.25" customHeight="1">
      <c r="A14" s="24"/>
      <c r="B14" s="25" t="s">
        <v>25</v>
      </c>
      <c r="C14" s="22">
        <v>100</v>
      </c>
      <c r="D14" s="22"/>
      <c r="E14" s="22">
        <f t="shared" si="0"/>
        <v>100</v>
      </c>
      <c r="F14" s="26">
        <v>100</v>
      </c>
      <c r="G14" s="26">
        <v>0</v>
      </c>
      <c r="H14" s="26"/>
      <c r="I14" s="27">
        <v>4192</v>
      </c>
      <c r="J14" s="22">
        <v>4292</v>
      </c>
      <c r="K14" s="28">
        <v>3979</v>
      </c>
      <c r="L14" s="29">
        <v>273</v>
      </c>
      <c r="M14" s="29">
        <v>0</v>
      </c>
      <c r="N14" s="29">
        <v>40</v>
      </c>
    </row>
  </sheetData>
  <mergeCells count="12">
    <mergeCell ref="J5:J6"/>
    <mergeCell ref="K5:N5"/>
    <mergeCell ref="B2:N2"/>
    <mergeCell ref="B3:C3"/>
    <mergeCell ref="M3:N3"/>
    <mergeCell ref="B4:B6"/>
    <mergeCell ref="C4:H4"/>
    <mergeCell ref="I4:I6"/>
    <mergeCell ref="J4:N4"/>
    <mergeCell ref="C5:C6"/>
    <mergeCell ref="D5:E5"/>
    <mergeCell ref="F5:H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2022-05-16T07:39:03Z</dcterms:created>
  <dcterms:modified xsi:type="dcterms:W3CDTF">2022-05-16T07:42:09Z</dcterms:modified>
</cp:coreProperties>
</file>