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<sst xmlns="http://schemas.openxmlformats.org/spreadsheetml/2006/main" count="25" uniqueCount="25">
  <si>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</t>
  </si>
  <si>
    <t>2023年第二批市本级财政衔接推进乡村振兴补助资金分配计划表</t>
  </si>
  <si>
    <t>单位：万元</t>
  </si>
  <si>
    <t>序号</t>
  </si>
  <si>
    <t>县（市、区）</t>
  </si>
  <si>
    <t>合计</t>
  </si>
  <si>
    <t>对乡村振兴重点帮扶县、脱贫县扶持资金</t>
  </si>
  <si>
    <t>对挂牌督办县扶持资金</t>
  </si>
  <si>
    <t>设施农业补助资金</t>
  </si>
  <si>
    <t>桂林罗汉果央视品牌打造资金</t>
  </si>
  <si>
    <t>备注</t>
  </si>
  <si>
    <t>全市合计</t>
  </si>
  <si>
    <t>龙胜县</t>
  </si>
  <si>
    <t>资源县</t>
  </si>
  <si>
    <t>全州县</t>
  </si>
  <si>
    <t>灌阳县</t>
  </si>
  <si>
    <t>灵川县</t>
  </si>
  <si>
    <t>永福县</t>
  </si>
  <si>
    <t>阳朔县</t>
  </si>
  <si>
    <t>平乐县</t>
  </si>
  <si>
    <t>荔浦市</t>
  </si>
  <si>
    <t>恭城县</t>
  </si>
  <si>
    <t>临桂区</t>
  </si>
  <si>
    <t>雁山区</t>
  </si>
  <si>
    <t>市农业农村局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</si>
</sst>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2"/>
      <name val="方正小标宋_GBK"/>
      <charset val="134"/>
    </font>
    <font>
      <sz val="10.5"/>
      <name val="宋体"/>
      <charset val="134"/>
    </font>
    <font>
      <sz val="10.5"/>
      <color rgb="FF000000"/>
      <name val="黑体"/>
      <charset val="134"/>
    </font>
    <font>
      <sz val="10"/>
      <color rgb="FF000000"/>
      <name val="黑体"/>
      <charset val="134"/>
    </font>
    <font>
      <sz val="10.5"/>
      <color rgb="FF000000"/>
      <name val="Times New Roman"/>
      <charset val="134"/>
    </font>
    <font>
      <sz val="10.5"/>
      <color rgb="FF000000"/>
      <name val="仿宋_GB2312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C5" sqref="C5:C6"/>
    </sheetView>
  </sheetViews>
  <sheetFormatPr defaultColWidth="9" defaultRowHeight="14.25" outlineLevelCol="7"/>
  <cols>
    <col min="1" max="1" width="9" style="1"/>
    <col min="2" max="2" width="18" style="1" customWidth="1"/>
    <col min="3" max="3" width="14" style="1" customWidth="1"/>
    <col min="4" max="4" width="18.125" style="1" customWidth="1"/>
    <col min="5" max="5" width="14" style="1" customWidth="1"/>
    <col min="6" max="6" width="16.125" style="1" customWidth="1"/>
    <col min="7" max="7" width="14" style="1" customWidth="1"/>
    <col min="8" max="8" width="13.125" style="1" customWidth="1"/>
    <col min="9" max="16384" width="9" style="1"/>
  </cols>
  <sheetData>
    <row r="1" s="1" customFormat="1" ht="20.25" spans="1:1">
      <c r="A1" s="2" t="s">
        <v>0</v>
      </c>
    </row>
    <row r="3" s="1" customFormat="1" ht="28.5" spans="1:8">
      <c r="A3" s="3" t="s">
        <v>1</v>
      </c>
      <c r="B3" s="3"/>
      <c r="C3" s="3"/>
      <c r="D3" s="3"/>
      <c r="E3" s="3"/>
      <c r="F3" s="3"/>
      <c r="G3" s="3"/>
      <c r="H3" s="3"/>
    </row>
    <row r="4" s="1" customFormat="1" ht="15" spans="8:8">
      <c r="H4" s="4" t="s">
        <v>2</v>
      </c>
    </row>
    <row r="5" s="1" customFormat="1" ht="49.5" customHeight="1" spans="1:8">
      <c r="A5" s="5" t="s">
        <v>3</v>
      </c>
      <c r="B5" s="6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6" t="s">
        <v>9</v>
      </c>
      <c r="H5" s="6" t="s">
        <v>10</v>
      </c>
    </row>
    <row r="6" s="1" customFormat="1" ht="15" spans="1:8">
      <c r="A6" s="5"/>
      <c r="B6" s="6"/>
      <c r="C6" s="6"/>
      <c r="D6" s="5"/>
      <c r="E6" s="5"/>
      <c r="F6" s="5"/>
      <c r="G6" s="6"/>
      <c r="H6" s="6"/>
    </row>
    <row r="7" s="1" customFormat="1" ht="23" customHeight="1" spans="1:8">
      <c r="A7" s="7" t="s">
        <v>11</v>
      </c>
      <c r="B7" s="7"/>
      <c r="C7" s="8">
        <v>5880</v>
      </c>
      <c r="D7" s="8">
        <v>400</v>
      </c>
      <c r="E7" s="8">
        <v>300</v>
      </c>
      <c r="F7" s="8">
        <v>5002.1</v>
      </c>
      <c r="G7" s="8">
        <v>177.9</v>
      </c>
      <c r="H7" s="9"/>
    </row>
    <row r="8" s="1" customFormat="1" ht="21" customHeight="1" spans="1:8">
      <c r="A8" s="10">
        <v>1</v>
      </c>
      <c r="B8" s="11" t="s">
        <v>12</v>
      </c>
      <c r="C8" s="12">
        <f t="shared" ref="C8:C20" si="0">SUM(D8:G8)</f>
        <v>1097</v>
      </c>
      <c r="D8" s="12">
        <v>100</v>
      </c>
      <c r="E8" s="13"/>
      <c r="F8" s="12">
        <v>997</v>
      </c>
      <c r="G8" s="13"/>
      <c r="H8" s="14"/>
    </row>
    <row r="9" s="1" customFormat="1" ht="21" customHeight="1" spans="1:8">
      <c r="A9" s="10">
        <v>2</v>
      </c>
      <c r="B9" s="11" t="s">
        <v>13</v>
      </c>
      <c r="C9" s="12">
        <f t="shared" si="0"/>
        <v>459</v>
      </c>
      <c r="D9" s="12">
        <v>100</v>
      </c>
      <c r="E9" s="12">
        <v>200</v>
      </c>
      <c r="F9" s="12">
        <v>159</v>
      </c>
      <c r="G9" s="15"/>
      <c r="H9" s="16"/>
    </row>
    <row r="10" s="1" customFormat="1" ht="21" customHeight="1" spans="1:8">
      <c r="A10" s="10">
        <v>3</v>
      </c>
      <c r="B10" s="11" t="s">
        <v>14</v>
      </c>
      <c r="C10" s="12">
        <f t="shared" si="0"/>
        <v>431</v>
      </c>
      <c r="D10" s="12">
        <v>100</v>
      </c>
      <c r="E10" s="12">
        <v>100</v>
      </c>
      <c r="F10" s="12">
        <v>231</v>
      </c>
      <c r="G10" s="15"/>
      <c r="H10" s="16"/>
    </row>
    <row r="11" s="1" customFormat="1" ht="21" customHeight="1" spans="1:8">
      <c r="A11" s="10">
        <v>4</v>
      </c>
      <c r="B11" s="11" t="s">
        <v>15</v>
      </c>
      <c r="C11" s="12">
        <f t="shared" si="0"/>
        <v>320</v>
      </c>
      <c r="D11" s="12">
        <v>100</v>
      </c>
      <c r="E11" s="17"/>
      <c r="F11" s="12">
        <v>220</v>
      </c>
      <c r="G11" s="15"/>
      <c r="H11" s="16"/>
    </row>
    <row r="12" s="1" customFormat="1" ht="21" customHeight="1" spans="1:8">
      <c r="A12" s="10">
        <v>5</v>
      </c>
      <c r="B12" s="11" t="s">
        <v>16</v>
      </c>
      <c r="C12" s="12">
        <f t="shared" si="0"/>
        <v>497</v>
      </c>
      <c r="D12" s="15"/>
      <c r="E12" s="17"/>
      <c r="F12" s="12">
        <v>497</v>
      </c>
      <c r="G12" s="15"/>
      <c r="H12" s="16"/>
    </row>
    <row r="13" s="1" customFormat="1" ht="21" customHeight="1" spans="1:8">
      <c r="A13" s="10">
        <v>6</v>
      </c>
      <c r="B13" s="11" t="s">
        <v>17</v>
      </c>
      <c r="C13" s="12">
        <f t="shared" si="0"/>
        <v>385</v>
      </c>
      <c r="D13" s="15"/>
      <c r="E13" s="17"/>
      <c r="F13" s="12">
        <v>385</v>
      </c>
      <c r="G13" s="15"/>
      <c r="H13" s="16"/>
    </row>
    <row r="14" s="1" customFormat="1" ht="21" customHeight="1" spans="1:8">
      <c r="A14" s="10">
        <v>7</v>
      </c>
      <c r="B14" s="11" t="s">
        <v>18</v>
      </c>
      <c r="C14" s="12">
        <f t="shared" si="0"/>
        <v>95</v>
      </c>
      <c r="D14" s="15"/>
      <c r="E14" s="17"/>
      <c r="F14" s="12">
        <v>95</v>
      </c>
      <c r="G14" s="15"/>
      <c r="H14" s="16"/>
    </row>
    <row r="15" s="1" customFormat="1" ht="21" customHeight="1" spans="1:8">
      <c r="A15" s="10">
        <v>8</v>
      </c>
      <c r="B15" s="11" t="s">
        <v>19</v>
      </c>
      <c r="C15" s="12">
        <f t="shared" si="0"/>
        <v>235</v>
      </c>
      <c r="D15" s="15"/>
      <c r="E15" s="17"/>
      <c r="F15" s="12">
        <v>235</v>
      </c>
      <c r="G15" s="15"/>
      <c r="H15" s="16"/>
    </row>
    <row r="16" s="1" customFormat="1" ht="21" customHeight="1" spans="1:8">
      <c r="A16" s="10">
        <v>9</v>
      </c>
      <c r="B16" s="11" t="s">
        <v>20</v>
      </c>
      <c r="C16" s="12">
        <f t="shared" si="0"/>
        <v>1078</v>
      </c>
      <c r="D16" s="15"/>
      <c r="E16" s="17"/>
      <c r="F16" s="12">
        <v>1078</v>
      </c>
      <c r="G16" s="15"/>
      <c r="H16" s="16"/>
    </row>
    <row r="17" s="1" customFormat="1" ht="21" customHeight="1" spans="1:8">
      <c r="A17" s="10">
        <v>10</v>
      </c>
      <c r="B17" s="11" t="s">
        <v>21</v>
      </c>
      <c r="C17" s="12">
        <f t="shared" si="0"/>
        <v>150</v>
      </c>
      <c r="D17" s="15"/>
      <c r="E17" s="17"/>
      <c r="F17" s="12">
        <v>150</v>
      </c>
      <c r="G17" s="15"/>
      <c r="H17" s="16"/>
    </row>
    <row r="18" s="1" customFormat="1" ht="21" customHeight="1" spans="1:8">
      <c r="A18" s="10">
        <v>11</v>
      </c>
      <c r="B18" s="11" t="s">
        <v>22</v>
      </c>
      <c r="C18" s="12">
        <f t="shared" si="0"/>
        <v>240</v>
      </c>
      <c r="D18" s="15"/>
      <c r="E18" s="17"/>
      <c r="F18" s="12">
        <v>240</v>
      </c>
      <c r="G18" s="15"/>
      <c r="H18" s="16"/>
    </row>
    <row r="19" s="1" customFormat="1" ht="21" customHeight="1" spans="1:8">
      <c r="A19" s="10">
        <v>12</v>
      </c>
      <c r="B19" s="11" t="s">
        <v>23</v>
      </c>
      <c r="C19" s="12">
        <f t="shared" si="0"/>
        <v>715.1</v>
      </c>
      <c r="D19" s="15"/>
      <c r="E19" s="17"/>
      <c r="F19" s="12">
        <v>715.1</v>
      </c>
      <c r="G19" s="15"/>
      <c r="H19" s="16"/>
    </row>
    <row r="20" s="1" customFormat="1" ht="21" customHeight="1" spans="1:8">
      <c r="A20" s="10">
        <v>13</v>
      </c>
      <c r="B20" s="11" t="s">
        <v>24</v>
      </c>
      <c r="C20" s="12">
        <f t="shared" si="0"/>
        <v>177.9</v>
      </c>
      <c r="D20" s="15"/>
      <c r="E20" s="17"/>
      <c r="F20" s="15"/>
      <c r="G20" s="12">
        <v>177.9</v>
      </c>
      <c r="H20" s="18"/>
    </row>
  </sheetData>
  <mergeCells count="10">
    <mergeCell ref="A3:H3"/>
    <mergeCell ref="A7:B7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zgj</dc:creator>
  <cp:lastModifiedBy>zgj</cp:lastModifiedBy>
  <dcterms:created xsi:type="dcterms:W3CDTF">2023-05-12T11:15:00Z</dcterms:created>
  <dcterms:modified xsi:type="dcterms:W3CDTF">2023-12-07T08:05:01Z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