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6"/>
  </bookViews>
  <sheets>
    <sheet name="封面" sheetId="1" r:id="rId1"/>
    <sheet name="表1-部门收支总表" sheetId="2" r:id="rId2"/>
    <sheet name="表2-部门收入总表" sheetId="3" r:id="rId3"/>
    <sheet name="表3-部门支出总表" sheetId="4" r:id="rId4"/>
    <sheet name="表4-财政拨款收支总表" sheetId="5" r:id="rId5"/>
    <sheet name="表5-一般公共预算支出表" sheetId="6" r:id="rId6"/>
    <sheet name="表6-一般公共预算基本支出表" sheetId="7" r:id="rId7"/>
    <sheet name="表7-一般公共预算“三公”经费、会议费及培训费支出预算表" sheetId="8" r:id="rId8"/>
    <sheet name="表8-政府性基金预算支出表" sheetId="9" r:id="rId9"/>
    <sheet name="表9-国有资本经营预算支出表" sheetId="10" r:id="rId10"/>
    <sheet name="表10-政府采购预算表" sheetId="11" r:id="rId11"/>
    <sheet name="表11-部门预算经济分类预算表" sheetId="12" r:id="rId12"/>
    <sheet name="表12-政府预算经济分类预算表" sheetId="13" r:id="rId13"/>
  </sheets>
  <calcPr calcId="144525" concurrentCalc="0"/>
</workbook>
</file>

<file path=xl/sharedStrings.xml><?xml version="1.0" encoding="utf-8"?>
<sst xmlns="http://schemas.openxmlformats.org/spreadsheetml/2006/main" count="1715" uniqueCount="428">
  <si>
    <t>2021年部门预算公开表</t>
  </si>
  <si>
    <t>公开01表</t>
  </si>
  <si>
    <t xml:space="preserve"> 一、部门收支总表</t>
  </si>
  <si>
    <t>单位：万元</t>
  </si>
  <si>
    <t>收            入</t>
  </si>
  <si>
    <t>支                  出</t>
  </si>
  <si>
    <t>项             目</t>
  </si>
  <si>
    <t>预算数</t>
  </si>
  <si>
    <t>项目（按支出功能科目分类）</t>
  </si>
  <si>
    <t>项目（按支出经济科目分类）</t>
  </si>
  <si>
    <t>一、一般公共预算拨款</t>
  </si>
  <si>
    <t xml:space="preserve">    一、一般公共服务支出</t>
  </si>
  <si>
    <t>一、基本支出</t>
  </si>
  <si>
    <t xml:space="preserve">  1.经费拨款</t>
  </si>
  <si>
    <t xml:space="preserve">    二、外交支出</t>
  </si>
  <si>
    <t xml:space="preserve">  1.工资福利支出</t>
  </si>
  <si>
    <t xml:space="preserve">    (1)市本级</t>
  </si>
  <si>
    <t xml:space="preserve">    三、国防支出</t>
  </si>
  <si>
    <t xml:space="preserve">  2.商品和服务支出</t>
  </si>
  <si>
    <t xml:space="preserve">    (2)中央及自治区补助</t>
  </si>
  <si>
    <t xml:space="preserve">    四、公共安全支出</t>
  </si>
  <si>
    <t xml:space="preserve">  3.对个人和家庭的补助</t>
  </si>
  <si>
    <t xml:space="preserve">  2.纳入一般公共预算管理的非税收入安排的资金</t>
  </si>
  <si>
    <t xml:space="preserve">    五、教育支出</t>
  </si>
  <si>
    <t>二、项目支出</t>
  </si>
  <si>
    <t xml:space="preserve">    (1)专项收入安排的资金</t>
  </si>
  <si>
    <t xml:space="preserve">    六、科学技术支出</t>
  </si>
  <si>
    <t xml:space="preserve">    (2)行政事业性收费收入安排的资金</t>
  </si>
  <si>
    <t xml:space="preserve">    七、文化体育与传媒支出</t>
  </si>
  <si>
    <t xml:space="preserve">    (3)罚没收入安排的资金</t>
  </si>
  <si>
    <t xml:space="preserve">    八、社会保障和就业支出</t>
  </si>
  <si>
    <t xml:space="preserve">    (4)国有资本经营收入安排的资金</t>
  </si>
  <si>
    <t xml:space="preserve">    九、社会保险基金支出</t>
  </si>
  <si>
    <t xml:space="preserve">  4.债务利息及费用支出</t>
  </si>
  <si>
    <t xml:space="preserve">    (5)国有资源(资产)有偿使用收入安排的资金</t>
  </si>
  <si>
    <t xml:space="preserve">    十、卫生健康支出</t>
  </si>
  <si>
    <t xml:space="preserve">  5.资本性支出(基本建设)</t>
  </si>
  <si>
    <t xml:space="preserve">    (6)捐赠收入安排的资金</t>
  </si>
  <si>
    <t xml:space="preserve">    十一、节能环保支出</t>
  </si>
  <si>
    <t xml:space="preserve">  6.资本性支出</t>
  </si>
  <si>
    <t xml:space="preserve">    (7)政府住房基金收入安排的资金</t>
  </si>
  <si>
    <t xml:space="preserve">    十二、城乡社区支出</t>
  </si>
  <si>
    <t xml:space="preserve">  7.对企业补助(基本建设)</t>
  </si>
  <si>
    <t xml:space="preserve">    (8)其他收入安排的资金</t>
  </si>
  <si>
    <t xml:space="preserve">    十三、农林水支出</t>
  </si>
  <si>
    <t xml:space="preserve">  8.对企业补助</t>
  </si>
  <si>
    <t>二、政府性基金预算拨款</t>
  </si>
  <si>
    <t xml:space="preserve">    十四、交通运输支出</t>
  </si>
  <si>
    <t xml:space="preserve">  9.对社会保障基金补助</t>
  </si>
  <si>
    <t xml:space="preserve">  1.市本级</t>
  </si>
  <si>
    <t xml:space="preserve">    十五、资源探勘信息等支出</t>
  </si>
  <si>
    <t xml:space="preserve">  10.其他支出</t>
  </si>
  <si>
    <t xml:space="preserve">  2.中央及自治区补助</t>
  </si>
  <si>
    <t xml:space="preserve">    十六、商业服务业等支出</t>
  </si>
  <si>
    <t>三、国有资本经营预算拨款</t>
  </si>
  <si>
    <t xml:space="preserve">    十七、金融支出</t>
  </si>
  <si>
    <t>四、纳入财政专户管理的收入安排的资金</t>
  </si>
  <si>
    <t xml:space="preserve">    十八、援助其他地区支出</t>
  </si>
  <si>
    <t xml:space="preserve">  1.教育收费收入安排的资金</t>
  </si>
  <si>
    <t xml:space="preserve">    十九、自然资源海洋气象等支出</t>
  </si>
  <si>
    <t xml:space="preserve">  2.其他收入安排的资金</t>
  </si>
  <si>
    <t xml:space="preserve">    二十、住房保障支出</t>
  </si>
  <si>
    <t>五、未纳入财政专户管理的收入安排的资金</t>
  </si>
  <si>
    <t xml:space="preserve">    二十一、粮油物资储备支出</t>
  </si>
  <si>
    <t xml:space="preserve">  1.事业收入安排的资金</t>
  </si>
  <si>
    <t xml:space="preserve">    二十二、国有资本经营预算支出</t>
  </si>
  <si>
    <t xml:space="preserve">  2.经营收入安排的资金</t>
  </si>
  <si>
    <t xml:space="preserve">    二十三、灾害防治及应用管理支出</t>
  </si>
  <si>
    <t xml:space="preserve">  3.其他收入安排的资金</t>
  </si>
  <si>
    <t xml:space="preserve">    二十四、预备费</t>
  </si>
  <si>
    <t xml:space="preserve">    二十五、其他支出</t>
  </si>
  <si>
    <t xml:space="preserve">    二十六、转移性支出</t>
  </si>
  <si>
    <t xml:space="preserve">    二十七、债务还本支出</t>
  </si>
  <si>
    <t xml:space="preserve">    二十八、债务付息支出</t>
  </si>
  <si>
    <t xml:space="preserve">    二十九、债务发行费用支出</t>
  </si>
  <si>
    <t xml:space="preserve">    三十、抗疫特别国债安排的支出</t>
  </si>
  <si>
    <t>本年收入合计</t>
  </si>
  <si>
    <t>本年支出合计</t>
  </si>
  <si>
    <t>六、上年结余收入</t>
  </si>
  <si>
    <t xml:space="preserve">    三十一、结转下年</t>
  </si>
  <si>
    <t>三、结转下年</t>
  </si>
  <si>
    <t xml:space="preserve">  1.一般公共预算拨款结转</t>
  </si>
  <si>
    <t xml:space="preserve">  2.政府性基金预算拨款结转</t>
  </si>
  <si>
    <t xml:space="preserve">  3.国有资本经营预算拨款结转</t>
  </si>
  <si>
    <t xml:space="preserve">  4.其他结转</t>
  </si>
  <si>
    <t xml:space="preserve">  5.历年净结余可安排的资金</t>
  </si>
  <si>
    <t xml:space="preserve">    (1)政府性基金预算拨款净结余</t>
  </si>
  <si>
    <t xml:space="preserve">        ①市本级</t>
  </si>
  <si>
    <t xml:space="preserve">        ②中央及自治区补助</t>
  </si>
  <si>
    <t xml:space="preserve">    (2)国有资本经营预算拨款净结余</t>
  </si>
  <si>
    <t xml:space="preserve">    (3)其他净结余</t>
  </si>
  <si>
    <t>收　　　入　　　总　　　计</t>
  </si>
  <si>
    <t>支　　　出　　　总　　　计</t>
  </si>
  <si>
    <t>支　 出　　总　 计</t>
  </si>
  <si>
    <t>公开02表</t>
  </si>
  <si>
    <t>二、部门收入总表</t>
  </si>
  <si>
    <t>科目编码</t>
  </si>
  <si>
    <t>单位代码(科目编码)</t>
  </si>
  <si>
    <t>单位名称(功能分类科目名称)</t>
  </si>
  <si>
    <t>总计</t>
  </si>
  <si>
    <t>一般公共预算拨款</t>
  </si>
  <si>
    <t>政府性基金预算拨款</t>
  </si>
  <si>
    <t>国有资本经营预算拨款</t>
  </si>
  <si>
    <t>纳入财政专户管理的收入</t>
  </si>
  <si>
    <t>未纳入财政专户管理的收入</t>
  </si>
  <si>
    <t>上年结余收入</t>
  </si>
  <si>
    <t>类</t>
  </si>
  <si>
    <t>款</t>
  </si>
  <si>
    <t>项</t>
  </si>
  <si>
    <t>一般公共预算小计</t>
  </si>
  <si>
    <t>经费拨款</t>
  </si>
  <si>
    <t>纳入一般公共预算管理的非税收入</t>
  </si>
  <si>
    <t>合计</t>
  </si>
  <si>
    <t>市本级</t>
  </si>
  <si>
    <t>中央及自治区补助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</si>
  <si>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</si>
  <si>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</si>
  <si>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</si>
  <si>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</si>
  <si>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</si>
  <si>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</si>
  <si>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</si>
  <si>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</si>
  <si>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</si>
  <si>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经费拨款小计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</si>
  <si>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</si>
  <si>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</si>
  <si>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</si>
  <si>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</si>
  <si>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</si>
  <si>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</si>
  <si>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</si>
  <si>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</si>
  <si>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政府性基金预算拨款净结余</t>
  </si>
  <si>
    <t>国有资本经营预算拨款净结余</t>
  </si>
  <si>
    <t>其他净结余</t>
  </si>
  <si>
    <t>**</t>
  </si>
  <si>
    <t>008</t>
  </si>
  <si>
    <t>桂林市城市管理委员会</t>
  </si>
  <si>
    <t>008004</t>
  </si>
  <si>
    <t>桂林市排水工程管理处</t>
  </si>
  <si>
    <t>208</t>
  </si>
  <si>
    <t>社会保障和就业支出</t>
  </si>
  <si>
    <t>05</t>
  </si>
  <si>
    <t>行政事业单位离退休</t>
  </si>
  <si>
    <t>02</t>
  </si>
  <si>
    <t>2080502</t>
  </si>
  <si>
    <t>事业单位离退休</t>
  </si>
  <si>
    <t>11</t>
  </si>
  <si>
    <t>残疾人事业</t>
  </si>
  <si>
    <t>2081105</t>
  </si>
  <si>
    <t>残疾人就业和扶贫</t>
  </si>
  <si>
    <t>212</t>
  </si>
  <si>
    <t>城乡社区支出</t>
  </si>
  <si>
    <t>01</t>
  </si>
  <si>
    <t>城乡社区管理事务</t>
  </si>
  <si>
    <t>2120102</t>
  </si>
  <si>
    <t>一般行政管理事务（城乡社区管理事务）</t>
  </si>
  <si>
    <t>03</t>
  </si>
  <si>
    <t>城乡社区公共设施</t>
  </si>
  <si>
    <t>99</t>
  </si>
  <si>
    <t>2120399</t>
  </si>
  <si>
    <t>其他城乡社区公共设施支出</t>
  </si>
  <si>
    <t>14</t>
  </si>
  <si>
    <t>污水处理费安排的支出</t>
  </si>
  <si>
    <t>2121499</t>
  </si>
  <si>
    <t>其他污水处理费安排的支出</t>
  </si>
  <si>
    <t>其他城乡社区支出</t>
  </si>
  <si>
    <t>2129999</t>
  </si>
  <si>
    <t>213</t>
  </si>
  <si>
    <t>农林水支出</t>
  </si>
  <si>
    <t>扶贫</t>
  </si>
  <si>
    <t>2130599</t>
  </si>
  <si>
    <t>其他扶贫支出</t>
  </si>
  <si>
    <t>公开03表</t>
  </si>
  <si>
    <t>三、部门支出总表</t>
  </si>
  <si>
    <t>基本支出</t>
  </si>
  <si>
    <t>项目支出</t>
  </si>
  <si>
    <t>结转下年</t>
  </si>
  <si>
    <t>工资福利支出</t>
  </si>
  <si>
    <t>商品和服务支出</t>
  </si>
  <si>
    <t>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</si>
  <si>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</si>
  <si>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</si>
  <si>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</si>
  <si>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</si>
  <si>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</si>
  <si>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</si>
  <si>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</si>
  <si>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基本支出结转</t>
  </si>
  <si>
    <t>项目支出结转</t>
  </si>
  <si>
    <t>公开04表</t>
  </si>
  <si>
    <t xml:space="preserve"> 四、财政拨款收支总表</t>
  </si>
  <si>
    <t>一般公共预算</t>
  </si>
  <si>
    <t>政府性基金</t>
  </si>
  <si>
    <t xml:space="preserve">    十、医疗卫生与计划生育支出</t>
  </si>
  <si>
    <t xml:space="preserve">    十九、国土海洋气象等支出</t>
  </si>
  <si>
    <t xml:space="preserve">     三十、抗疫特别国债安排的支出</t>
  </si>
  <si>
    <t>四、上年结余收入</t>
  </si>
  <si>
    <t xml:space="preserve">  4.历年净结余可安排的资金</t>
  </si>
  <si>
    <t>公开05表</t>
  </si>
  <si>
    <t>五、一般公共预算拨款支出表</t>
  </si>
  <si>
    <t>公开06表</t>
  </si>
  <si>
    <t>六、一般公共预算基本支出表</t>
  </si>
  <si>
    <t>支出经济分类科目编码</t>
  </si>
  <si>
    <t>经济分类科目名称</t>
  </si>
  <si>
    <t>其中：人员经费</t>
  </si>
  <si>
    <t>其中：公用经费</t>
  </si>
  <si>
    <t>301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</si>
  <si>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</si>
  <si>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</si>
  <si>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</si>
  <si>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</si>
  <si>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</si>
  <si>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</si>
  <si>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</si>
  <si>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</si>
  <si>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</si>
  <si>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城镇职工基本医疗保险缴费</t>
  </si>
  <si>
    <t>公务员医疗补助缴费</t>
  </si>
  <si>
    <t>12</t>
  </si>
  <si>
    <t>其他社会保障缴费</t>
  </si>
  <si>
    <t>13</t>
  </si>
  <si>
    <t>住房公积金</t>
  </si>
  <si>
    <t>其他工资福利支出</t>
  </si>
  <si>
    <t>302</t>
  </si>
  <si>
    <t>办公费</t>
  </si>
  <si>
    <t>印刷费</t>
  </si>
  <si>
    <t>水费</t>
  </si>
  <si>
    <t>06</t>
  </si>
  <si>
    <t>电费</t>
  </si>
  <si>
    <t>邮电费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</si>
  <si>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</si>
  <si>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</si>
  <si>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</si>
  <si>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</si>
  <si>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</si>
  <si>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</si>
  <si>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</si>
  <si>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</si>
  <si>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</si>
  <si>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</si>
  <si>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</si>
  <si>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</si>
  <si>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</si>
  <si>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</si>
  <si>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</si>
  <si>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</si>
  <si>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</si>
  <si>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</si>
  <si>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退休费</t>
  </si>
  <si>
    <t>生活补助</t>
  </si>
  <si>
    <t>医疗费补助</t>
  </si>
  <si>
    <t>其他对个人和家庭的补助</t>
  </si>
  <si>
    <t>公开07表</t>
  </si>
  <si>
    <t>七、一般公共预算“三公”经费、会议费及培训费支出预算表</t>
  </si>
  <si>
    <t>项目</t>
  </si>
  <si>
    <t>全口径</t>
  </si>
  <si>
    <t>其中：一般公共预算拨款</t>
  </si>
  <si>
    <t>2020年预算数</t>
  </si>
  <si>
    <t>2021年预算数</t>
  </si>
  <si>
    <t>2021年比2020年增减%</t>
  </si>
  <si>
    <t>一、“三公”经费小计</t>
  </si>
  <si>
    <t xml:space="preserve">  (一)因公出国(境)费用</t>
  </si>
  <si>
    <t xml:space="preserve">  (二)公务接待费</t>
  </si>
  <si>
    <t xml:space="preserve">  (三)公务用车费</t>
  </si>
  <si>
    <t xml:space="preserve">    1.公务用车运行维护费</t>
  </si>
  <si>
    <t xml:space="preserve">    2.公务用车购置费</t>
  </si>
  <si>
    <t>二、会议费</t>
  </si>
  <si>
    <t>三、培训费</t>
  </si>
  <si>
    <t>“三公”、“两费”增减变动说明：（分细项说明）</t>
  </si>
  <si>
    <t>公开08表</t>
  </si>
  <si>
    <t>八、政府性基金预算拨款支出表</t>
  </si>
  <si>
    <t>公开09表</t>
  </si>
  <si>
    <t>九、国有资本经营预算支出表</t>
  </si>
  <si>
    <t>公开10表</t>
  </si>
  <si>
    <t>十、政府采购预算表</t>
  </si>
  <si>
    <t>项目名称</t>
  </si>
  <si>
    <t>采购物品名称</t>
  </si>
  <si>
    <t>采购组织形式</t>
  </si>
  <si>
    <t>品目编码</t>
  </si>
  <si>
    <t>品目名称</t>
  </si>
  <si>
    <t>经济科目编码</t>
  </si>
  <si>
    <t>经济科目名称</t>
  </si>
  <si>
    <t>采购数量</t>
  </si>
  <si>
    <t>计量单位</t>
  </si>
  <si>
    <t>参考单价</t>
  </si>
  <si>
    <t>拟定采购日期</t>
  </si>
  <si>
    <t>政府采购资金类型</t>
  </si>
  <si>
    <t>政府采购项目类型</t>
  </si>
  <si>
    <t>集中采购</t>
  </si>
  <si>
    <t>分散采购</t>
  </si>
  <si>
    <t>网上商城</t>
  </si>
  <si>
    <t>协议定点</t>
  </si>
  <si>
    <t>通用类</t>
  </si>
  <si>
    <t>专用类</t>
  </si>
  <si>
    <t>货物类</t>
  </si>
  <si>
    <t>工程类</t>
  </si>
  <si>
    <t>服务类</t>
  </si>
  <si>
    <t>生产构筑物及市政设施抢修清淤工程</t>
  </si>
  <si>
    <t>5B021601</t>
  </si>
  <si>
    <t>污水处理工程施工</t>
  </si>
  <si>
    <t>30213</t>
  </si>
  <si>
    <t>井盖井篦更换、排水管道修建及管道抢修工程</t>
  </si>
  <si>
    <t>批</t>
  </si>
  <si>
    <t>生产构筑物改造工程</t>
  </si>
  <si>
    <t>安保服务费</t>
  </si>
  <si>
    <t>4C1204</t>
  </si>
  <si>
    <t>物业管理服务</t>
  </si>
  <si>
    <t>30209</t>
  </si>
  <si>
    <t>物业管理费</t>
  </si>
  <si>
    <t>污水厂出水渠道维修工程</t>
  </si>
  <si>
    <t>污水厂出水渠道维修</t>
  </si>
  <si>
    <t>公共设施绿化抢修工程</t>
  </si>
  <si>
    <t>5B021599</t>
  </si>
  <si>
    <t>其他公共设施施工</t>
  </si>
  <si>
    <t>生产设备维修费</t>
  </si>
  <si>
    <t>生产设备维修费（政采）</t>
  </si>
  <si>
    <t>5C05</t>
  </si>
  <si>
    <t>维修和保养服务</t>
  </si>
  <si>
    <t>厂容厂貌改造</t>
  </si>
  <si>
    <t>5B08</t>
  </si>
  <si>
    <t>修缮工程</t>
  </si>
  <si>
    <t>宣传打印费</t>
  </si>
  <si>
    <t>宣传打印费（政采）</t>
  </si>
  <si>
    <t>2C0814</t>
  </si>
  <si>
    <t>印刷服务(网)</t>
  </si>
  <si>
    <t>30202</t>
  </si>
  <si>
    <t>配电抢修工程</t>
  </si>
  <si>
    <t>专用设备购置</t>
  </si>
  <si>
    <t>5A0324</t>
  </si>
  <si>
    <t>环境污染防治设备</t>
  </si>
  <si>
    <t>31003</t>
  </si>
  <si>
    <t>办公设备购置</t>
  </si>
  <si>
    <t>1A02010601</t>
  </si>
  <si>
    <t>打印机(网)</t>
  </si>
  <si>
    <t>31002</t>
  </si>
  <si>
    <t>台</t>
  </si>
  <si>
    <t>1A0206180203</t>
  </si>
  <si>
    <t>空调(网)</t>
  </si>
  <si>
    <t>2A0206180209</t>
  </si>
  <si>
    <t>除湿机(网)</t>
  </si>
  <si>
    <t>2A0206180301</t>
  </si>
  <si>
    <t>洗衣机(网)</t>
  </si>
  <si>
    <t>2A02061807</t>
  </si>
  <si>
    <t>饮水机(网)</t>
  </si>
  <si>
    <t>2A02091214</t>
  </si>
  <si>
    <t>音响主机(网)</t>
  </si>
  <si>
    <t>4A02010104</t>
  </si>
  <si>
    <t>台式计算机</t>
  </si>
  <si>
    <t>4A02010105</t>
  </si>
  <si>
    <t>便携式计算机</t>
  </si>
  <si>
    <t>4A0201060901</t>
  </si>
  <si>
    <t>扫描仪</t>
  </si>
  <si>
    <t>4A02021003</t>
  </si>
  <si>
    <t>装订机</t>
  </si>
  <si>
    <t>4A0206180101</t>
  </si>
  <si>
    <t>电冰箱（冰柜）</t>
  </si>
  <si>
    <t>4A06</t>
  </si>
  <si>
    <t>办公家具</t>
  </si>
  <si>
    <t>生产药剂及化学药品费用</t>
  </si>
  <si>
    <t>生产药剂及化学药品</t>
  </si>
  <si>
    <t>30218</t>
  </si>
  <si>
    <t>专用材料费</t>
  </si>
  <si>
    <t>井盖及雨水篦等购置费</t>
  </si>
  <si>
    <t>劳保用品费</t>
  </si>
  <si>
    <t>市政设施维护服务费</t>
  </si>
  <si>
    <t>5C16</t>
  </si>
  <si>
    <t>环境服务</t>
  </si>
  <si>
    <t>30226</t>
  </si>
  <si>
    <t>劳务费</t>
  </si>
  <si>
    <t>污泥垃圾处置及清运费</t>
  </si>
  <si>
    <t>租赁费</t>
  </si>
  <si>
    <t>租赁费（政采）</t>
  </si>
  <si>
    <t>5C0301</t>
  </si>
  <si>
    <t>电信服务</t>
  </si>
  <si>
    <t>30214</t>
  </si>
  <si>
    <t>防洪费</t>
  </si>
  <si>
    <t>防洪费（政采）</t>
  </si>
  <si>
    <t>39999</t>
  </si>
  <si>
    <t>绿化保洁服务费</t>
  </si>
  <si>
    <t>专项检测费</t>
  </si>
  <si>
    <t>5C0901</t>
  </si>
  <si>
    <t>技术测试和分析服务</t>
  </si>
  <si>
    <t>30227</t>
  </si>
  <si>
    <t>委托业务费</t>
  </si>
  <si>
    <t>在线设施运维服务</t>
  </si>
  <si>
    <t>专业用车购置</t>
  </si>
  <si>
    <t>1A020301</t>
  </si>
  <si>
    <t>车辆(网)</t>
  </si>
  <si>
    <t>31019</t>
  </si>
  <si>
    <t>其他交通工具购置</t>
  </si>
  <si>
    <t>辆</t>
  </si>
  <si>
    <t>5A020307</t>
  </si>
  <si>
    <t>专用车辆</t>
  </si>
  <si>
    <t>工业控制及信息网络维护</t>
  </si>
  <si>
    <t>信息化项目新增及改造</t>
  </si>
  <si>
    <t>5C0202</t>
  </si>
  <si>
    <t>信息系统集成实施服务</t>
  </si>
  <si>
    <t>远程控制及监控系统运维服务</t>
  </si>
  <si>
    <t>5C0206</t>
  </si>
  <si>
    <t>运行维护服务</t>
  </si>
  <si>
    <t>管道非开挖修复工程</t>
  </si>
  <si>
    <t>公开11表</t>
  </si>
  <si>
    <t>十一、部门预算支出经济分类表</t>
  </si>
  <si>
    <t>咨询费</t>
  </si>
  <si>
    <t>04</t>
  </si>
  <si>
    <t>手续费</t>
  </si>
  <si>
    <t>18</t>
  </si>
  <si>
    <t>26</t>
  </si>
  <si>
    <t>27</t>
  </si>
  <si>
    <t>40</t>
  </si>
  <si>
    <t>税金及附加费用</t>
  </si>
  <si>
    <t>310</t>
  </si>
  <si>
    <t>19</t>
  </si>
  <si>
    <t>399</t>
  </si>
  <si>
    <t>公开12表</t>
  </si>
  <si>
    <t>十二、政府预算支出经济分类表</t>
  </si>
  <si>
    <t>505</t>
  </si>
  <si>
    <t>对事业单位经常性补助</t>
  </si>
  <si>
    <t>506</t>
  </si>
  <si>
    <t>对事业单位资本性补助</t>
  </si>
  <si>
    <t>资本性支出（一）</t>
  </si>
  <si>
    <t>509</t>
  </si>
  <si>
    <t>社会福利和救助</t>
  </si>
  <si>
    <t>离退休费</t>
  </si>
  <si>
    <t>其他对个人和家庭补助</t>
  </si>
  <si>
    <t>599</t>
  </si>
</sst>
</file>

<file path=xl/styles.xml><?xml version="1.0" encoding="utf-8"?>
<styleSheet xmlns="http://schemas.openxmlformats.org/spreadsheetml/2006/main">
  <numFmts count="7">
    <numFmt numFmtId="176" formatCode="#0.00%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 "/>
    <numFmt numFmtId="43" formatCode="_ * #,##0.00_ ;_ * \-#,##0.00_ ;_ * &quot;-&quot;??_ ;_ @_ "/>
    <numFmt numFmtId="178" formatCode="#,##0.0_ "/>
  </numFmts>
  <fonts count="30">
    <font>
      <sz val="11"/>
      <color indexed="8"/>
      <name val="宋体"/>
      <charset val="1"/>
      <scheme val="minor"/>
    </font>
    <font>
      <sz val="10"/>
      <name val="SimSun"/>
      <charset val="134"/>
    </font>
    <font>
      <b/>
      <sz val="19"/>
      <name val="SimSun"/>
      <charset val="134"/>
    </font>
    <font>
      <b/>
      <sz val="10"/>
      <name val="SimSun"/>
      <charset val="134"/>
    </font>
    <font>
      <sz val="14"/>
      <name val="SimSun"/>
      <charset val="134"/>
    </font>
    <font>
      <sz val="9"/>
      <name val="SimSun"/>
      <charset val="134"/>
    </font>
    <font>
      <sz val="10"/>
      <name val="新宋体"/>
      <charset val="134"/>
    </font>
    <font>
      <b/>
      <sz val="10"/>
      <name val="新宋体"/>
      <charset val="134"/>
    </font>
    <font>
      <sz val="8"/>
      <name val="SimSun"/>
      <charset val="134"/>
    </font>
    <font>
      <b/>
      <sz val="28"/>
      <name val="SimSun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33CCCC"/>
        <bgColor rgb="FF33CCCC"/>
      </patternFill>
    </fill>
    <fill>
      <patternFill patternType="solid">
        <fgColor rgb="FFFFFF99"/>
        <bgColor rgb="FFFFFF99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2" borderId="5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25" fillId="8" borderId="2" applyNumberFormat="0" applyAlignment="0" applyProtection="0">
      <alignment vertical="center"/>
    </xf>
    <xf numFmtId="0" fontId="27" fillId="27" borderId="9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1" fillId="5" borderId="1" xfId="0" applyNumberFormat="1" applyFont="1" applyFill="1" applyBorder="1" applyAlignment="1">
      <alignment horizontal="right" vertical="center" wrapText="1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1" fillId="5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:G1"/>
    </sheetView>
  </sheetViews>
  <sheetFormatPr defaultColWidth="10" defaultRowHeight="13.5" outlineLevelCol="6"/>
  <cols>
    <col min="1" max="1" width="5.875" customWidth="1"/>
    <col min="2" max="6" width="9.75" customWidth="1"/>
    <col min="7" max="7" width="68.625" customWidth="1"/>
    <col min="8" max="8" width="9.75" customWidth="1"/>
  </cols>
  <sheetData>
    <row r="1" ht="409.5" customHeight="1" spans="1:7">
      <c r="A1" s="40" t="s">
        <v>0</v>
      </c>
      <c r="B1" s="40"/>
      <c r="C1" s="40"/>
      <c r="D1" s="40"/>
      <c r="E1" s="40"/>
      <c r="F1" s="40"/>
      <c r="G1" s="40"/>
    </row>
  </sheetData>
  <mergeCells count="1">
    <mergeCell ref="A1:G1"/>
  </mergeCells>
  <printOptions verticalCentered="1"/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workbookViewId="0">
      <selection activeCell="A23" sqref="A23"/>
    </sheetView>
  </sheetViews>
  <sheetFormatPr defaultColWidth="10" defaultRowHeight="13.5"/>
  <cols>
    <col min="1" max="3" width="5.125" customWidth="1"/>
    <col min="4" max="4" width="10.25" customWidth="1"/>
    <col min="5" max="5" width="25.625" customWidth="1"/>
    <col min="6" max="6" width="15.375" customWidth="1"/>
    <col min="7" max="24" width="12.875" customWidth="1"/>
    <col min="25" max="25" width="9.75" customWidth="1"/>
  </cols>
  <sheetData>
    <row r="1" ht="14.25" customHeight="1" spans="1:24">
      <c r="A1" s="1" t="s">
        <v>273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42.75" customHeight="1" spans="1:24">
      <c r="A2" s="2" t="s">
        <v>274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14.25" customHeight="1" spans="1:24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28.5" customHeight="1" spans="1:24">
      <c r="A4" s="3" t="s">
        <v>96</v>
      </c>
      <c r="B4" s="3"/>
      <c r="C4" s="3"/>
      <c r="D4" s="3" t="s">
        <v>97</v>
      </c>
      <c r="E4" s="3" t="s">
        <v>98</v>
      </c>
      <c r="F4" s="3" t="s">
        <v>99</v>
      </c>
      <c r="G4" s="3" t="s">
        <v>176</v>
      </c>
      <c r="H4" s="3"/>
      <c r="I4" s="3"/>
      <c r="J4" s="3"/>
      <c r="K4" s="3" t="s">
        <v>177</v>
      </c>
      <c r="L4" s="3"/>
      <c r="M4" s="3"/>
      <c r="N4" s="3"/>
      <c r="O4" s="3"/>
      <c r="P4" s="3"/>
      <c r="Q4" s="3"/>
      <c r="R4" s="3"/>
      <c r="S4" s="3"/>
      <c r="T4" s="3"/>
      <c r="U4" s="3"/>
      <c r="V4" s="3" t="s">
        <v>178</v>
      </c>
      <c r="W4" s="3"/>
      <c r="X4" s="3"/>
    </row>
    <row r="5" ht="28.5" customHeight="1" spans="1:24">
      <c r="A5" s="3" t="s">
        <v>106</v>
      </c>
      <c r="B5" s="3" t="s">
        <v>107</v>
      </c>
      <c r="C5" s="3" t="s">
        <v>108</v>
      </c>
      <c r="D5" s="3"/>
      <c r="E5" s="3"/>
      <c r="F5" s="3"/>
      <c r="G5" s="3" t="s">
        <v>112</v>
      </c>
      <c r="H5" s="3" t="s">
        <v>179</v>
      </c>
      <c r="I5" s="3" t="s">
        <v>180</v>
      </c>
      <c r="J5" s="3" t="s">
        <v>181</v>
      </c>
      <c r="K5" s="3" t="s">
        <v>112</v>
      </c>
      <c r="L5" s="3" t="s">
        <v>179</v>
      </c>
      <c r="M5" s="3" t="s">
        <v>180</v>
      </c>
      <c r="N5" s="3" t="s">
        <v>181</v>
      </c>
      <c r="O5" s="3" t="s">
        <v>182</v>
      </c>
      <c r="P5" s="3" t="s">
        <v>183</v>
      </c>
      <c r="Q5" s="3" t="s">
        <v>184</v>
      </c>
      <c r="R5" s="3" t="s">
        <v>185</v>
      </c>
      <c r="S5" s="3" t="s">
        <v>186</v>
      </c>
      <c r="T5" s="3" t="s">
        <v>187</v>
      </c>
      <c r="U5" s="3" t="s">
        <v>188</v>
      </c>
      <c r="V5" s="3" t="s">
        <v>178</v>
      </c>
      <c r="W5" s="3" t="s">
        <v>189</v>
      </c>
      <c r="X5" s="3" t="s">
        <v>190</v>
      </c>
    </row>
    <row r="6" ht="14.25" customHeight="1" spans="1:24">
      <c r="A6" s="3" t="s">
        <v>136</v>
      </c>
      <c r="B6" s="3" t="s">
        <v>136</v>
      </c>
      <c r="C6" s="3" t="s">
        <v>136</v>
      </c>
      <c r="D6" s="3" t="s">
        <v>136</v>
      </c>
      <c r="E6" s="3" t="s">
        <v>136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  <c r="L6" s="3">
        <v>7</v>
      </c>
      <c r="M6" s="3">
        <v>8</v>
      </c>
      <c r="N6" s="3">
        <v>9</v>
      </c>
      <c r="O6" s="3">
        <v>10</v>
      </c>
      <c r="P6" s="3">
        <v>11</v>
      </c>
      <c r="Q6" s="3">
        <v>12</v>
      </c>
      <c r="R6" s="3">
        <v>13</v>
      </c>
      <c r="S6" s="3">
        <v>14</v>
      </c>
      <c r="T6" s="3">
        <v>15</v>
      </c>
      <c r="U6" s="3">
        <v>16</v>
      </c>
      <c r="V6" s="3">
        <v>17</v>
      </c>
      <c r="W6" s="3">
        <v>18</v>
      </c>
      <c r="X6" s="3">
        <v>19</v>
      </c>
    </row>
    <row r="7" ht="28.5" customHeight="1" spans="1:24">
      <c r="A7" s="4"/>
      <c r="B7" s="4"/>
      <c r="C7" s="4"/>
      <c r="D7" s="4"/>
      <c r="E7" s="5" t="s">
        <v>112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4"/>
      <c r="W7" s="4"/>
      <c r="X7" s="4"/>
    </row>
    <row r="8" ht="28.5" customHeight="1" spans="1:24">
      <c r="A8" s="20"/>
      <c r="B8" s="20"/>
      <c r="C8" s="20"/>
      <c r="D8" s="20"/>
      <c r="E8" s="20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20"/>
      <c r="W8" s="20"/>
      <c r="X8" s="20"/>
    </row>
    <row r="9" ht="28.5" customHeight="1" spans="1:24">
      <c r="A9" s="21"/>
      <c r="B9" s="21"/>
      <c r="C9" s="21"/>
      <c r="D9" s="21"/>
      <c r="E9" s="21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21"/>
      <c r="W9" s="21"/>
      <c r="X9" s="21"/>
    </row>
    <row r="10" ht="28.5" customHeight="1" spans="1:24">
      <c r="A10" s="9"/>
      <c r="B10" s="9"/>
      <c r="C10" s="9"/>
      <c r="D10" s="9"/>
      <c r="E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22"/>
      <c r="W10" s="22"/>
      <c r="X10" s="22"/>
    </row>
    <row r="11" ht="28.5" customHeight="1" spans="1:24">
      <c r="A11" s="9"/>
      <c r="B11" s="9"/>
      <c r="C11" s="9"/>
      <c r="D11" s="9"/>
      <c r="E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22"/>
      <c r="W11" s="22"/>
      <c r="X11" s="22"/>
    </row>
    <row r="12" ht="28.5" customHeight="1" spans="1:24">
      <c r="A12" s="9"/>
      <c r="B12" s="9"/>
      <c r="C12" s="9"/>
      <c r="D12" s="9"/>
      <c r="E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22"/>
      <c r="W12" s="22"/>
      <c r="X12" s="22"/>
    </row>
  </sheetData>
  <mergeCells count="10">
    <mergeCell ref="A1:X1"/>
    <mergeCell ref="A2:X2"/>
    <mergeCell ref="A3:X3"/>
    <mergeCell ref="A4:C4"/>
    <mergeCell ref="G4:J4"/>
    <mergeCell ref="K4:U4"/>
    <mergeCell ref="V4:X4"/>
    <mergeCell ref="D4:D5"/>
    <mergeCell ref="E4:E5"/>
    <mergeCell ref="F4:F5"/>
  </mergeCells>
  <printOptions verticalCentered="1"/>
  <pageMargins left="0.0390000008046627" right="0.0390000008046627" top="0.0390000008046627" bottom="0.039000000804662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F4" workbookViewId="0">
      <selection activeCell="U67" sqref="U67"/>
    </sheetView>
  </sheetViews>
  <sheetFormatPr defaultColWidth="10" defaultRowHeight="13.5"/>
  <cols>
    <col min="1" max="3" width="5.125" customWidth="1"/>
    <col min="4" max="4" width="10.25" customWidth="1"/>
    <col min="5" max="6" width="25.625" customWidth="1"/>
    <col min="7" max="8" width="9.75" customWidth="1"/>
    <col min="9" max="9" width="7.75" customWidth="1"/>
    <col min="10" max="10" width="9.75" customWidth="1"/>
    <col min="11" max="11" width="6.125" customWidth="1"/>
    <col min="12" max="12" width="9.75" customWidth="1"/>
    <col min="13" max="14" width="4.125" customWidth="1"/>
    <col min="15" max="15" width="9.75" customWidth="1"/>
    <col min="16" max="16" width="7.75" customWidth="1"/>
    <col min="17" max="17" width="9.25" customWidth="1"/>
    <col min="18" max="23" width="7.75" customWidth="1"/>
    <col min="24" max="24" width="9.25" customWidth="1"/>
    <col min="25" max="39" width="7.75" customWidth="1"/>
    <col min="40" max="40" width="9.75" customWidth="1"/>
  </cols>
  <sheetData>
    <row r="1" ht="14.25" customHeight="1" spans="1:39">
      <c r="A1" s="1" t="s">
        <v>275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ht="42.75" customHeight="1" spans="1:39">
      <c r="A2" s="2" t="s">
        <v>276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ht="14.25" customHeight="1" spans="1:39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ht="28.5" customHeight="1" spans="1:39">
      <c r="A4" s="3" t="s">
        <v>96</v>
      </c>
      <c r="B4" s="3"/>
      <c r="C4" s="3"/>
      <c r="D4" s="3" t="s">
        <v>97</v>
      </c>
      <c r="E4" s="3" t="s">
        <v>98</v>
      </c>
      <c r="F4" s="3" t="s">
        <v>277</v>
      </c>
      <c r="G4" s="3" t="s">
        <v>278</v>
      </c>
      <c r="H4" s="3" t="s">
        <v>279</v>
      </c>
      <c r="I4" s="3" t="s">
        <v>280</v>
      </c>
      <c r="J4" s="3" t="s">
        <v>281</v>
      </c>
      <c r="K4" s="3" t="s">
        <v>282</v>
      </c>
      <c r="L4" s="3" t="s">
        <v>283</v>
      </c>
      <c r="M4" s="3" t="s">
        <v>284</v>
      </c>
      <c r="N4" s="3" t="s">
        <v>285</v>
      </c>
      <c r="O4" s="3" t="s">
        <v>286</v>
      </c>
      <c r="P4" s="3" t="s">
        <v>287</v>
      </c>
      <c r="Q4" s="3" t="s">
        <v>288</v>
      </c>
      <c r="R4" s="3"/>
      <c r="S4" s="3"/>
      <c r="T4" s="3"/>
      <c r="U4" s="3"/>
      <c r="V4" s="3"/>
      <c r="W4" s="3"/>
      <c r="X4" s="3" t="s">
        <v>289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ht="28.5" customHeight="1" spans="1:39">
      <c r="A5" s="3" t="s">
        <v>106</v>
      </c>
      <c r="B5" s="3" t="s">
        <v>107</v>
      </c>
      <c r="C5" s="3" t="s">
        <v>108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99</v>
      </c>
      <c r="R5" s="3" t="s">
        <v>100</v>
      </c>
      <c r="S5" s="3" t="s">
        <v>101</v>
      </c>
      <c r="T5" s="3" t="s">
        <v>102</v>
      </c>
      <c r="U5" s="3" t="s">
        <v>103</v>
      </c>
      <c r="V5" s="3" t="s">
        <v>104</v>
      </c>
      <c r="W5" s="3" t="s">
        <v>105</v>
      </c>
      <c r="X5" s="3" t="s">
        <v>99</v>
      </c>
      <c r="Y5" s="3" t="s">
        <v>290</v>
      </c>
      <c r="Z5" s="3"/>
      <c r="AA5" s="3"/>
      <c r="AB5" s="3"/>
      <c r="AC5" s="3"/>
      <c r="AD5" s="3"/>
      <c r="AE5" s="3"/>
      <c r="AF5" s="3"/>
      <c r="AG5" s="3"/>
      <c r="AH5" s="3"/>
      <c r="AI5" s="3"/>
      <c r="AJ5" s="3" t="s">
        <v>291</v>
      </c>
      <c r="AK5" s="3"/>
      <c r="AL5" s="3"/>
      <c r="AM5" s="3"/>
    </row>
    <row r="6" ht="28.5" customHeight="1" spans="1:39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 t="s">
        <v>112</v>
      </c>
      <c r="Z6" s="3" t="s">
        <v>292</v>
      </c>
      <c r="AA6" s="3" t="s">
        <v>293</v>
      </c>
      <c r="AB6" s="3" t="s">
        <v>294</v>
      </c>
      <c r="AC6" s="3"/>
      <c r="AD6" s="3"/>
      <c r="AE6" s="3"/>
      <c r="AF6" s="3" t="s">
        <v>295</v>
      </c>
      <c r="AG6" s="3"/>
      <c r="AH6" s="3"/>
      <c r="AI6" s="3"/>
      <c r="AJ6" s="3" t="s">
        <v>112</v>
      </c>
      <c r="AK6" s="3" t="s">
        <v>296</v>
      </c>
      <c r="AL6" s="3" t="s">
        <v>297</v>
      </c>
      <c r="AM6" s="3" t="s">
        <v>298</v>
      </c>
    </row>
    <row r="7" ht="28.5" customHeight="1" spans="1:39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 t="s">
        <v>125</v>
      </c>
      <c r="AC7" s="3" t="s">
        <v>296</v>
      </c>
      <c r="AD7" s="3" t="s">
        <v>297</v>
      </c>
      <c r="AE7" s="3" t="s">
        <v>298</v>
      </c>
      <c r="AF7" s="3" t="s">
        <v>125</v>
      </c>
      <c r="AG7" s="3" t="s">
        <v>296</v>
      </c>
      <c r="AH7" s="3" t="s">
        <v>297</v>
      </c>
      <c r="AI7" s="3" t="s">
        <v>298</v>
      </c>
      <c r="AJ7" s="3"/>
      <c r="AK7" s="3"/>
      <c r="AL7" s="3"/>
      <c r="AM7" s="3"/>
    </row>
    <row r="8" ht="14.25" customHeight="1" spans="1:39">
      <c r="A8" s="3" t="s">
        <v>136</v>
      </c>
      <c r="B8" s="3" t="s">
        <v>136</v>
      </c>
      <c r="C8" s="3" t="s">
        <v>136</v>
      </c>
      <c r="D8" s="3" t="s">
        <v>136</v>
      </c>
      <c r="E8" s="3" t="s">
        <v>136</v>
      </c>
      <c r="F8" s="3" t="s">
        <v>136</v>
      </c>
      <c r="G8" s="3" t="s">
        <v>136</v>
      </c>
      <c r="H8" s="3" t="s">
        <v>136</v>
      </c>
      <c r="I8" s="3" t="s">
        <v>136</v>
      </c>
      <c r="J8" s="3" t="s">
        <v>136</v>
      </c>
      <c r="K8" s="3" t="s">
        <v>136</v>
      </c>
      <c r="L8" s="3" t="s">
        <v>136</v>
      </c>
      <c r="M8" s="3" t="s">
        <v>136</v>
      </c>
      <c r="N8" s="3" t="s">
        <v>136</v>
      </c>
      <c r="O8" s="3" t="s">
        <v>136</v>
      </c>
      <c r="P8" s="3" t="s">
        <v>136</v>
      </c>
      <c r="Q8" s="3">
        <v>1</v>
      </c>
      <c r="R8" s="3">
        <v>2</v>
      </c>
      <c r="S8" s="3">
        <v>3</v>
      </c>
      <c r="T8" s="3">
        <v>4</v>
      </c>
      <c r="U8" s="3">
        <v>5</v>
      </c>
      <c r="V8" s="3">
        <v>6</v>
      </c>
      <c r="W8" s="3">
        <v>7</v>
      </c>
      <c r="X8" s="3">
        <v>8</v>
      </c>
      <c r="Y8" s="3">
        <v>9</v>
      </c>
      <c r="Z8" s="3">
        <v>10</v>
      </c>
      <c r="AA8" s="3">
        <v>11</v>
      </c>
      <c r="AB8" s="3">
        <v>12</v>
      </c>
      <c r="AC8" s="3">
        <v>13</v>
      </c>
      <c r="AD8" s="3">
        <v>14</v>
      </c>
      <c r="AE8" s="3">
        <v>15</v>
      </c>
      <c r="AF8" s="3">
        <v>16</v>
      </c>
      <c r="AG8" s="3">
        <v>17</v>
      </c>
      <c r="AH8" s="3">
        <v>18</v>
      </c>
      <c r="AI8" s="3">
        <v>19</v>
      </c>
      <c r="AJ8" s="3">
        <v>20</v>
      </c>
      <c r="AK8" s="3">
        <v>21</v>
      </c>
      <c r="AL8" s="3">
        <v>22</v>
      </c>
      <c r="AM8" s="3">
        <v>23</v>
      </c>
    </row>
    <row r="9" ht="28.5" customHeight="1" spans="1:40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 t="s">
        <v>112</v>
      </c>
      <c r="Q9" s="15">
        <v>6637.02</v>
      </c>
      <c r="R9" s="15"/>
      <c r="S9" s="15">
        <v>6637.02</v>
      </c>
      <c r="T9" s="15"/>
      <c r="U9" s="15"/>
      <c r="V9" s="15"/>
      <c r="W9" s="15"/>
      <c r="X9" s="15">
        <v>6637.02</v>
      </c>
      <c r="Y9" s="15">
        <v>159.32</v>
      </c>
      <c r="Z9" s="15">
        <v>84</v>
      </c>
      <c r="AA9" s="15"/>
      <c r="AB9" s="15">
        <v>27.71</v>
      </c>
      <c r="AC9" s="15">
        <v>27.71</v>
      </c>
      <c r="AD9" s="15"/>
      <c r="AE9" s="15"/>
      <c r="AF9" s="15">
        <v>47.61</v>
      </c>
      <c r="AG9" s="15"/>
      <c r="AH9" s="15"/>
      <c r="AI9" s="15">
        <v>47.61</v>
      </c>
      <c r="AJ9" s="15">
        <v>6477.7</v>
      </c>
      <c r="AK9" s="15">
        <v>1126.91</v>
      </c>
      <c r="AL9" s="15">
        <v>907</v>
      </c>
      <c r="AM9" s="15">
        <v>4443.79</v>
      </c>
      <c r="AN9" s="17">
        <f>AC9+AK9</f>
        <v>1154.62</v>
      </c>
    </row>
    <row r="10" ht="28.5" customHeight="1" spans="1:40">
      <c r="A10" s="12"/>
      <c r="B10" s="12"/>
      <c r="C10" s="12"/>
      <c r="D10" s="12" t="s">
        <v>137</v>
      </c>
      <c r="E10" s="12" t="s">
        <v>138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6">
        <v>6637.02</v>
      </c>
      <c r="R10" s="6"/>
      <c r="S10" s="6">
        <v>6637.02</v>
      </c>
      <c r="T10" s="6"/>
      <c r="U10" s="6"/>
      <c r="V10" s="6"/>
      <c r="W10" s="6"/>
      <c r="X10" s="6">
        <v>6637.02</v>
      </c>
      <c r="Y10" s="6">
        <v>159.32</v>
      </c>
      <c r="Z10" s="6">
        <v>84</v>
      </c>
      <c r="AA10" s="6"/>
      <c r="AB10" s="6">
        <v>27.71</v>
      </c>
      <c r="AC10" s="6">
        <v>27.71</v>
      </c>
      <c r="AD10" s="6"/>
      <c r="AE10" s="6"/>
      <c r="AF10" s="6">
        <v>47.61</v>
      </c>
      <c r="AG10" s="6"/>
      <c r="AH10" s="6"/>
      <c r="AI10" s="6">
        <v>47.61</v>
      </c>
      <c r="AJ10" s="6">
        <v>6477.7</v>
      </c>
      <c r="AK10" s="6">
        <v>1126.91</v>
      </c>
      <c r="AL10" s="6">
        <v>907</v>
      </c>
      <c r="AM10" s="6">
        <v>4443.79</v>
      </c>
      <c r="AN10" s="17">
        <f>AD9+AL9</f>
        <v>907</v>
      </c>
    </row>
    <row r="11" ht="28.5" customHeight="1" spans="1:40">
      <c r="A11" s="7"/>
      <c r="B11" s="7"/>
      <c r="C11" s="7"/>
      <c r="D11" s="7" t="s">
        <v>139</v>
      </c>
      <c r="E11" s="7" t="s">
        <v>140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8">
        <v>6637.02</v>
      </c>
      <c r="R11" s="8"/>
      <c r="S11" s="8">
        <v>6637.02</v>
      </c>
      <c r="T11" s="8"/>
      <c r="U11" s="8"/>
      <c r="V11" s="8"/>
      <c r="W11" s="8"/>
      <c r="X11" s="8">
        <v>6637.02</v>
      </c>
      <c r="Y11" s="8">
        <v>159.32</v>
      </c>
      <c r="Z11" s="8">
        <v>84</v>
      </c>
      <c r="AA11" s="8"/>
      <c r="AB11" s="8">
        <v>27.71</v>
      </c>
      <c r="AC11" s="8">
        <v>27.71</v>
      </c>
      <c r="AD11" s="8"/>
      <c r="AE11" s="8"/>
      <c r="AF11" s="8">
        <v>47.61</v>
      </c>
      <c r="AG11" s="8"/>
      <c r="AH11" s="8"/>
      <c r="AI11" s="8">
        <v>47.61</v>
      </c>
      <c r="AJ11" s="8">
        <v>6477.7</v>
      </c>
      <c r="AK11" s="8">
        <v>1126.91</v>
      </c>
      <c r="AL11" s="8">
        <v>907</v>
      </c>
      <c r="AM11" s="8">
        <v>4443.79</v>
      </c>
      <c r="AN11" s="18">
        <f>AE9+AI9+AM9</f>
        <v>4491.4</v>
      </c>
    </row>
    <row r="12" ht="28.5" customHeight="1" spans="1:40">
      <c r="A12" s="13" t="s">
        <v>152</v>
      </c>
      <c r="B12" s="13" t="s">
        <v>163</v>
      </c>
      <c r="C12" s="13" t="s">
        <v>160</v>
      </c>
      <c r="D12" s="13" t="s">
        <v>165</v>
      </c>
      <c r="E12" s="13" t="s">
        <v>166</v>
      </c>
      <c r="F12" s="13" t="s">
        <v>299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6">
        <v>179</v>
      </c>
      <c r="R12" s="16"/>
      <c r="S12" s="16">
        <v>179</v>
      </c>
      <c r="T12" s="16"/>
      <c r="U12" s="16"/>
      <c r="V12" s="16"/>
      <c r="W12" s="16"/>
      <c r="X12" s="16">
        <v>179</v>
      </c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>
        <v>179</v>
      </c>
      <c r="AK12" s="16"/>
      <c r="AL12" s="16">
        <v>179</v>
      </c>
      <c r="AM12" s="16"/>
      <c r="AN12" s="19">
        <f>Z9</f>
        <v>84</v>
      </c>
    </row>
    <row r="13" ht="28.5" customHeight="1" spans="1:39">
      <c r="A13" s="9" t="s">
        <v>152</v>
      </c>
      <c r="B13" s="9" t="s">
        <v>163</v>
      </c>
      <c r="C13" s="9" t="s">
        <v>160</v>
      </c>
      <c r="D13" s="9" t="s">
        <v>165</v>
      </c>
      <c r="E13" s="9" t="s">
        <v>166</v>
      </c>
      <c r="F13" s="9" t="s">
        <v>299</v>
      </c>
      <c r="G13" s="9" t="s">
        <v>299</v>
      </c>
      <c r="H13" s="9" t="s">
        <v>291</v>
      </c>
      <c r="I13" s="9" t="s">
        <v>300</v>
      </c>
      <c r="J13" s="9" t="s">
        <v>301</v>
      </c>
      <c r="K13" s="9" t="s">
        <v>302</v>
      </c>
      <c r="L13" s="9" t="s">
        <v>233</v>
      </c>
      <c r="M13" s="9">
        <v>1</v>
      </c>
      <c r="N13" s="9" t="s">
        <v>108</v>
      </c>
      <c r="O13" s="9">
        <v>1790000</v>
      </c>
      <c r="P13" s="9"/>
      <c r="Q13" s="10">
        <v>179</v>
      </c>
      <c r="R13" s="10"/>
      <c r="S13" s="10">
        <v>179</v>
      </c>
      <c r="T13" s="10"/>
      <c r="U13" s="10"/>
      <c r="V13" s="10"/>
      <c r="W13" s="10"/>
      <c r="X13" s="10">
        <v>179</v>
      </c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>
        <v>179</v>
      </c>
      <c r="AK13" s="10"/>
      <c r="AL13" s="10">
        <v>179</v>
      </c>
      <c r="AM13" s="10"/>
    </row>
    <row r="14" ht="28.5" customHeight="1" spans="1:39">
      <c r="A14" s="13" t="s">
        <v>152</v>
      </c>
      <c r="B14" s="13" t="s">
        <v>163</v>
      </c>
      <c r="C14" s="13" t="s">
        <v>160</v>
      </c>
      <c r="D14" s="13" t="s">
        <v>165</v>
      </c>
      <c r="E14" s="13" t="s">
        <v>166</v>
      </c>
      <c r="F14" s="13" t="s">
        <v>303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6">
        <v>176</v>
      </c>
      <c r="R14" s="16"/>
      <c r="S14" s="16">
        <v>176</v>
      </c>
      <c r="T14" s="16"/>
      <c r="U14" s="16"/>
      <c r="V14" s="16"/>
      <c r="W14" s="16"/>
      <c r="X14" s="16">
        <v>176</v>
      </c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>
        <v>176</v>
      </c>
      <c r="AK14" s="16"/>
      <c r="AL14" s="16">
        <v>176</v>
      </c>
      <c r="AM14" s="16"/>
    </row>
    <row r="15" ht="28.5" customHeight="1" spans="1:39">
      <c r="A15" s="9" t="s">
        <v>152</v>
      </c>
      <c r="B15" s="9" t="s">
        <v>163</v>
      </c>
      <c r="C15" s="9" t="s">
        <v>160</v>
      </c>
      <c r="D15" s="9" t="s">
        <v>165</v>
      </c>
      <c r="E15" s="9" t="s">
        <v>166</v>
      </c>
      <c r="F15" s="9" t="s">
        <v>303</v>
      </c>
      <c r="G15" s="9" t="s">
        <v>303</v>
      </c>
      <c r="H15" s="9" t="s">
        <v>291</v>
      </c>
      <c r="I15" s="9" t="s">
        <v>300</v>
      </c>
      <c r="J15" s="9" t="s">
        <v>301</v>
      </c>
      <c r="K15" s="9" t="s">
        <v>302</v>
      </c>
      <c r="L15" s="9" t="s">
        <v>233</v>
      </c>
      <c r="M15" s="9">
        <v>1</v>
      </c>
      <c r="N15" s="9" t="s">
        <v>304</v>
      </c>
      <c r="O15" s="9">
        <v>1760000</v>
      </c>
      <c r="P15" s="9"/>
      <c r="Q15" s="10">
        <v>176</v>
      </c>
      <c r="R15" s="10"/>
      <c r="S15" s="10">
        <v>176</v>
      </c>
      <c r="T15" s="10"/>
      <c r="U15" s="10"/>
      <c r="V15" s="10"/>
      <c r="W15" s="10"/>
      <c r="X15" s="10">
        <v>176</v>
      </c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>
        <v>176</v>
      </c>
      <c r="AK15" s="10"/>
      <c r="AL15" s="10">
        <v>176</v>
      </c>
      <c r="AM15" s="10"/>
    </row>
    <row r="16" ht="28.5" customHeight="1" spans="1:39">
      <c r="A16" s="13" t="s">
        <v>152</v>
      </c>
      <c r="B16" s="13" t="s">
        <v>163</v>
      </c>
      <c r="C16" s="13" t="s">
        <v>160</v>
      </c>
      <c r="D16" s="13" t="s">
        <v>165</v>
      </c>
      <c r="E16" s="13" t="s">
        <v>166</v>
      </c>
      <c r="F16" s="13" t="s">
        <v>305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6">
        <v>90</v>
      </c>
      <c r="R16" s="16"/>
      <c r="S16" s="16">
        <v>90</v>
      </c>
      <c r="T16" s="16"/>
      <c r="U16" s="16"/>
      <c r="V16" s="16"/>
      <c r="W16" s="16"/>
      <c r="X16" s="16">
        <v>90</v>
      </c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>
        <v>90</v>
      </c>
      <c r="AK16" s="16"/>
      <c r="AL16" s="16">
        <v>90</v>
      </c>
      <c r="AM16" s="16"/>
    </row>
    <row r="17" ht="28.5" customHeight="1" spans="1:39">
      <c r="A17" s="9" t="s">
        <v>152</v>
      </c>
      <c r="B17" s="9" t="s">
        <v>163</v>
      </c>
      <c r="C17" s="9" t="s">
        <v>160</v>
      </c>
      <c r="D17" s="9" t="s">
        <v>165</v>
      </c>
      <c r="E17" s="9" t="s">
        <v>166</v>
      </c>
      <c r="F17" s="9" t="s">
        <v>305</v>
      </c>
      <c r="G17" s="9" t="s">
        <v>305</v>
      </c>
      <c r="H17" s="9" t="s">
        <v>291</v>
      </c>
      <c r="I17" s="9" t="s">
        <v>300</v>
      </c>
      <c r="J17" s="9" t="s">
        <v>301</v>
      </c>
      <c r="K17" s="9" t="s">
        <v>302</v>
      </c>
      <c r="L17" s="9" t="s">
        <v>233</v>
      </c>
      <c r="M17" s="9">
        <v>1</v>
      </c>
      <c r="N17" s="9" t="s">
        <v>108</v>
      </c>
      <c r="O17" s="9">
        <v>900000</v>
      </c>
      <c r="P17" s="9"/>
      <c r="Q17" s="10">
        <v>90</v>
      </c>
      <c r="R17" s="10"/>
      <c r="S17" s="10">
        <v>90</v>
      </c>
      <c r="T17" s="10"/>
      <c r="U17" s="10"/>
      <c r="V17" s="10"/>
      <c r="W17" s="10"/>
      <c r="X17" s="10">
        <v>90</v>
      </c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>
        <v>90</v>
      </c>
      <c r="AK17" s="10"/>
      <c r="AL17" s="10">
        <v>90</v>
      </c>
      <c r="AM17" s="10"/>
    </row>
    <row r="18" ht="28.5" customHeight="1" spans="1:39">
      <c r="A18" s="13" t="s">
        <v>152</v>
      </c>
      <c r="B18" s="13" t="s">
        <v>163</v>
      </c>
      <c r="C18" s="13" t="s">
        <v>160</v>
      </c>
      <c r="D18" s="13" t="s">
        <v>165</v>
      </c>
      <c r="E18" s="13" t="s">
        <v>166</v>
      </c>
      <c r="F18" s="13" t="s">
        <v>306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6">
        <v>208.8</v>
      </c>
      <c r="R18" s="16"/>
      <c r="S18" s="16">
        <v>208.8</v>
      </c>
      <c r="T18" s="16"/>
      <c r="U18" s="16"/>
      <c r="V18" s="16"/>
      <c r="W18" s="16"/>
      <c r="X18" s="16">
        <v>208.8</v>
      </c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>
        <v>208.8</v>
      </c>
      <c r="AK18" s="16"/>
      <c r="AL18" s="16"/>
      <c r="AM18" s="16">
        <v>208.8</v>
      </c>
    </row>
    <row r="19" ht="28.5" customHeight="1" spans="1:39">
      <c r="A19" s="9" t="s">
        <v>152</v>
      </c>
      <c r="B19" s="9" t="s">
        <v>163</v>
      </c>
      <c r="C19" s="9" t="s">
        <v>160</v>
      </c>
      <c r="D19" s="9" t="s">
        <v>165</v>
      </c>
      <c r="E19" s="9" t="s">
        <v>166</v>
      </c>
      <c r="F19" s="9" t="s">
        <v>306</v>
      </c>
      <c r="G19" s="9" t="s">
        <v>306</v>
      </c>
      <c r="H19" s="9" t="s">
        <v>291</v>
      </c>
      <c r="I19" s="9" t="s">
        <v>307</v>
      </c>
      <c r="J19" s="9" t="s">
        <v>308</v>
      </c>
      <c r="K19" s="9" t="s">
        <v>309</v>
      </c>
      <c r="L19" s="9" t="s">
        <v>310</v>
      </c>
      <c r="M19" s="9">
        <v>1</v>
      </c>
      <c r="N19" s="9" t="s">
        <v>304</v>
      </c>
      <c r="O19" s="9">
        <v>2088000</v>
      </c>
      <c r="P19" s="9"/>
      <c r="Q19" s="10">
        <v>208.8</v>
      </c>
      <c r="R19" s="10"/>
      <c r="S19" s="10">
        <v>208.8</v>
      </c>
      <c r="T19" s="10"/>
      <c r="U19" s="10"/>
      <c r="V19" s="10"/>
      <c r="W19" s="10"/>
      <c r="X19" s="10">
        <v>208.8</v>
      </c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>
        <v>208.8</v>
      </c>
      <c r="AK19" s="10"/>
      <c r="AL19" s="10"/>
      <c r="AM19" s="10">
        <v>208.8</v>
      </c>
    </row>
    <row r="20" ht="28.5" customHeight="1" spans="1:39">
      <c r="A20" s="13" t="s">
        <v>152</v>
      </c>
      <c r="B20" s="13" t="s">
        <v>163</v>
      </c>
      <c r="C20" s="13" t="s">
        <v>160</v>
      </c>
      <c r="D20" s="13" t="s">
        <v>165</v>
      </c>
      <c r="E20" s="13" t="s">
        <v>166</v>
      </c>
      <c r="F20" s="13" t="s">
        <v>311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6">
        <v>78</v>
      </c>
      <c r="R20" s="16"/>
      <c r="S20" s="16">
        <v>78</v>
      </c>
      <c r="T20" s="16"/>
      <c r="U20" s="16"/>
      <c r="V20" s="16"/>
      <c r="W20" s="16"/>
      <c r="X20" s="16">
        <v>78</v>
      </c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>
        <v>78</v>
      </c>
      <c r="AK20" s="16"/>
      <c r="AL20" s="16">
        <v>78</v>
      </c>
      <c r="AM20" s="16"/>
    </row>
    <row r="21" ht="28.5" customHeight="1" spans="1:39">
      <c r="A21" s="9" t="s">
        <v>152</v>
      </c>
      <c r="B21" s="9" t="s">
        <v>163</v>
      </c>
      <c r="C21" s="9" t="s">
        <v>160</v>
      </c>
      <c r="D21" s="9" t="s">
        <v>165</v>
      </c>
      <c r="E21" s="9" t="s">
        <v>166</v>
      </c>
      <c r="F21" s="9" t="s">
        <v>311</v>
      </c>
      <c r="G21" s="9" t="s">
        <v>312</v>
      </c>
      <c r="H21" s="9" t="s">
        <v>291</v>
      </c>
      <c r="I21" s="9" t="s">
        <v>300</v>
      </c>
      <c r="J21" s="9" t="s">
        <v>301</v>
      </c>
      <c r="K21" s="9" t="s">
        <v>302</v>
      </c>
      <c r="L21" s="9" t="s">
        <v>233</v>
      </c>
      <c r="M21" s="9">
        <v>1</v>
      </c>
      <c r="N21" s="9" t="s">
        <v>108</v>
      </c>
      <c r="O21" s="9">
        <v>780000</v>
      </c>
      <c r="P21" s="9"/>
      <c r="Q21" s="10">
        <v>78</v>
      </c>
      <c r="R21" s="10"/>
      <c r="S21" s="10">
        <v>78</v>
      </c>
      <c r="T21" s="10"/>
      <c r="U21" s="10"/>
      <c r="V21" s="10"/>
      <c r="W21" s="10"/>
      <c r="X21" s="10">
        <v>78</v>
      </c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>
        <v>78</v>
      </c>
      <c r="AK21" s="10"/>
      <c r="AL21" s="10">
        <v>78</v>
      </c>
      <c r="AM21" s="10"/>
    </row>
    <row r="22" ht="28.5" customHeight="1" spans="1:39">
      <c r="A22" s="13" t="s">
        <v>152</v>
      </c>
      <c r="B22" s="13" t="s">
        <v>163</v>
      </c>
      <c r="C22" s="13" t="s">
        <v>160</v>
      </c>
      <c r="D22" s="13" t="s">
        <v>165</v>
      </c>
      <c r="E22" s="13" t="s">
        <v>166</v>
      </c>
      <c r="F22" s="13" t="s">
        <v>313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6">
        <v>50</v>
      </c>
      <c r="R22" s="16"/>
      <c r="S22" s="16">
        <v>50</v>
      </c>
      <c r="T22" s="16"/>
      <c r="U22" s="16"/>
      <c r="V22" s="16"/>
      <c r="W22" s="16"/>
      <c r="X22" s="16">
        <v>50</v>
      </c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>
        <v>50</v>
      </c>
      <c r="AK22" s="16"/>
      <c r="AL22" s="16">
        <v>50</v>
      </c>
      <c r="AM22" s="16"/>
    </row>
    <row r="23" ht="28.5" customHeight="1" spans="1:39">
      <c r="A23" s="9" t="s">
        <v>152</v>
      </c>
      <c r="B23" s="9" t="s">
        <v>163</v>
      </c>
      <c r="C23" s="9" t="s">
        <v>160</v>
      </c>
      <c r="D23" s="9" t="s">
        <v>165</v>
      </c>
      <c r="E23" s="9" t="s">
        <v>166</v>
      </c>
      <c r="F23" s="9" t="s">
        <v>313</v>
      </c>
      <c r="G23" s="9" t="s">
        <v>313</v>
      </c>
      <c r="H23" s="9" t="s">
        <v>291</v>
      </c>
      <c r="I23" s="9" t="s">
        <v>314</v>
      </c>
      <c r="J23" s="9" t="s">
        <v>315</v>
      </c>
      <c r="K23" s="9" t="s">
        <v>302</v>
      </c>
      <c r="L23" s="9" t="s">
        <v>233</v>
      </c>
      <c r="M23" s="9">
        <v>1</v>
      </c>
      <c r="N23" s="9" t="s">
        <v>108</v>
      </c>
      <c r="O23" s="9">
        <v>500000</v>
      </c>
      <c r="P23" s="9"/>
      <c r="Q23" s="10">
        <v>50</v>
      </c>
      <c r="R23" s="10"/>
      <c r="S23" s="10">
        <v>50</v>
      </c>
      <c r="T23" s="10"/>
      <c r="U23" s="10"/>
      <c r="V23" s="10"/>
      <c r="W23" s="10"/>
      <c r="X23" s="10">
        <v>50</v>
      </c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>
        <v>50</v>
      </c>
      <c r="AK23" s="10"/>
      <c r="AL23" s="10">
        <v>50</v>
      </c>
      <c r="AM23" s="10"/>
    </row>
    <row r="24" ht="28.5" customHeight="1" spans="1:39">
      <c r="A24" s="13" t="s">
        <v>152</v>
      </c>
      <c r="B24" s="13" t="s">
        <v>163</v>
      </c>
      <c r="C24" s="13" t="s">
        <v>160</v>
      </c>
      <c r="D24" s="13" t="s">
        <v>165</v>
      </c>
      <c r="E24" s="13" t="s">
        <v>166</v>
      </c>
      <c r="F24" s="13" t="s">
        <v>316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6">
        <v>1148.25</v>
      </c>
      <c r="R24" s="16"/>
      <c r="S24" s="16">
        <v>1148.25</v>
      </c>
      <c r="T24" s="16"/>
      <c r="U24" s="16"/>
      <c r="V24" s="16"/>
      <c r="W24" s="16"/>
      <c r="X24" s="16">
        <v>1148.25</v>
      </c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>
        <v>1148.25</v>
      </c>
      <c r="AK24" s="16"/>
      <c r="AL24" s="16"/>
      <c r="AM24" s="16">
        <v>1148.25</v>
      </c>
    </row>
    <row r="25" ht="28.5" customHeight="1" spans="1:39">
      <c r="A25" s="9" t="s">
        <v>152</v>
      </c>
      <c r="B25" s="9" t="s">
        <v>163</v>
      </c>
      <c r="C25" s="9" t="s">
        <v>160</v>
      </c>
      <c r="D25" s="9" t="s">
        <v>165</v>
      </c>
      <c r="E25" s="9" t="s">
        <v>166</v>
      </c>
      <c r="F25" s="9" t="s">
        <v>316</v>
      </c>
      <c r="G25" s="9" t="s">
        <v>317</v>
      </c>
      <c r="H25" s="9" t="s">
        <v>291</v>
      </c>
      <c r="I25" s="9" t="s">
        <v>318</v>
      </c>
      <c r="J25" s="9" t="s">
        <v>319</v>
      </c>
      <c r="K25" s="9" t="s">
        <v>302</v>
      </c>
      <c r="L25" s="9" t="s">
        <v>233</v>
      </c>
      <c r="M25" s="9">
        <v>1</v>
      </c>
      <c r="N25" s="9" t="s">
        <v>304</v>
      </c>
      <c r="O25" s="9">
        <v>11482500</v>
      </c>
      <c r="P25" s="9"/>
      <c r="Q25" s="10">
        <v>1148.25</v>
      </c>
      <c r="R25" s="10"/>
      <c r="S25" s="10">
        <v>1148.25</v>
      </c>
      <c r="T25" s="10"/>
      <c r="U25" s="10"/>
      <c r="V25" s="10"/>
      <c r="W25" s="10"/>
      <c r="X25" s="10">
        <v>1148.25</v>
      </c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>
        <v>1148.25</v>
      </c>
      <c r="AK25" s="10"/>
      <c r="AL25" s="10"/>
      <c r="AM25" s="10">
        <v>1148.25</v>
      </c>
    </row>
    <row r="26" ht="28.5" customHeight="1" spans="1:39">
      <c r="A26" s="13" t="s">
        <v>152</v>
      </c>
      <c r="B26" s="13" t="s">
        <v>163</v>
      </c>
      <c r="C26" s="13" t="s">
        <v>160</v>
      </c>
      <c r="D26" s="13" t="s">
        <v>165</v>
      </c>
      <c r="E26" s="13" t="s">
        <v>166</v>
      </c>
      <c r="F26" s="13" t="s">
        <v>320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6">
        <v>114</v>
      </c>
      <c r="R26" s="16"/>
      <c r="S26" s="16">
        <v>114</v>
      </c>
      <c r="T26" s="16"/>
      <c r="U26" s="16"/>
      <c r="V26" s="16"/>
      <c r="W26" s="16"/>
      <c r="X26" s="16">
        <v>114</v>
      </c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>
        <v>114</v>
      </c>
      <c r="AK26" s="16"/>
      <c r="AL26" s="16">
        <v>114</v>
      </c>
      <c r="AM26" s="16"/>
    </row>
    <row r="27" ht="28.5" customHeight="1" spans="1:39">
      <c r="A27" s="9" t="s">
        <v>152</v>
      </c>
      <c r="B27" s="9" t="s">
        <v>163</v>
      </c>
      <c r="C27" s="9" t="s">
        <v>160</v>
      </c>
      <c r="D27" s="9" t="s">
        <v>165</v>
      </c>
      <c r="E27" s="9" t="s">
        <v>166</v>
      </c>
      <c r="F27" s="9" t="s">
        <v>320</v>
      </c>
      <c r="G27" s="9" t="s">
        <v>320</v>
      </c>
      <c r="H27" s="9" t="s">
        <v>291</v>
      </c>
      <c r="I27" s="9" t="s">
        <v>321</v>
      </c>
      <c r="J27" s="9" t="s">
        <v>322</v>
      </c>
      <c r="K27" s="9" t="s">
        <v>302</v>
      </c>
      <c r="L27" s="9" t="s">
        <v>233</v>
      </c>
      <c r="M27" s="9">
        <v>1</v>
      </c>
      <c r="N27" s="9" t="s">
        <v>108</v>
      </c>
      <c r="O27" s="9">
        <v>1140000</v>
      </c>
      <c r="P27" s="9"/>
      <c r="Q27" s="10">
        <v>114</v>
      </c>
      <c r="R27" s="10"/>
      <c r="S27" s="10">
        <v>114</v>
      </c>
      <c r="T27" s="10"/>
      <c r="U27" s="10"/>
      <c r="V27" s="10"/>
      <c r="W27" s="10"/>
      <c r="X27" s="10">
        <v>114</v>
      </c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>
        <v>114</v>
      </c>
      <c r="AK27" s="10"/>
      <c r="AL27" s="10">
        <v>114</v>
      </c>
      <c r="AM27" s="10"/>
    </row>
    <row r="28" ht="28.5" customHeight="1" spans="1:39">
      <c r="A28" s="13" t="s">
        <v>152</v>
      </c>
      <c r="B28" s="13" t="s">
        <v>163</v>
      </c>
      <c r="C28" s="13" t="s">
        <v>160</v>
      </c>
      <c r="D28" s="13" t="s">
        <v>165</v>
      </c>
      <c r="E28" s="13" t="s">
        <v>166</v>
      </c>
      <c r="F28" s="13" t="s">
        <v>323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6">
        <v>28.5</v>
      </c>
      <c r="R28" s="16"/>
      <c r="S28" s="16">
        <v>28.5</v>
      </c>
      <c r="T28" s="16"/>
      <c r="U28" s="16"/>
      <c r="V28" s="16"/>
      <c r="W28" s="16"/>
      <c r="X28" s="16">
        <v>28.5</v>
      </c>
      <c r="Y28" s="16">
        <v>28.5</v>
      </c>
      <c r="Z28" s="16">
        <v>28.5</v>
      </c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</row>
    <row r="29" ht="28.5" customHeight="1" spans="1:39">
      <c r="A29" s="9" t="s">
        <v>152</v>
      </c>
      <c r="B29" s="9" t="s">
        <v>163</v>
      </c>
      <c r="C29" s="9" t="s">
        <v>160</v>
      </c>
      <c r="D29" s="9" t="s">
        <v>165</v>
      </c>
      <c r="E29" s="9" t="s">
        <v>166</v>
      </c>
      <c r="F29" s="9" t="s">
        <v>323</v>
      </c>
      <c r="G29" s="9" t="s">
        <v>324</v>
      </c>
      <c r="H29" s="9" t="s">
        <v>290</v>
      </c>
      <c r="I29" s="9" t="s">
        <v>325</v>
      </c>
      <c r="J29" s="9" t="s">
        <v>326</v>
      </c>
      <c r="K29" s="9" t="s">
        <v>327</v>
      </c>
      <c r="L29" s="9" t="s">
        <v>227</v>
      </c>
      <c r="M29" s="9">
        <v>1</v>
      </c>
      <c r="N29" s="9" t="s">
        <v>304</v>
      </c>
      <c r="O29" s="9">
        <v>285000</v>
      </c>
      <c r="P29" s="9"/>
      <c r="Q29" s="10">
        <v>28.5</v>
      </c>
      <c r="R29" s="10"/>
      <c r="S29" s="10">
        <v>28.5</v>
      </c>
      <c r="T29" s="10"/>
      <c r="U29" s="10"/>
      <c r="V29" s="10"/>
      <c r="W29" s="10"/>
      <c r="X29" s="10">
        <v>28.5</v>
      </c>
      <c r="Y29" s="10">
        <v>28.5</v>
      </c>
      <c r="Z29" s="10">
        <v>28.5</v>
      </c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</row>
    <row r="30" ht="28.5" customHeight="1" spans="1:39">
      <c r="A30" s="13" t="s">
        <v>152</v>
      </c>
      <c r="B30" s="13" t="s">
        <v>163</v>
      </c>
      <c r="C30" s="13" t="s">
        <v>160</v>
      </c>
      <c r="D30" s="13" t="s">
        <v>165</v>
      </c>
      <c r="E30" s="13" t="s">
        <v>166</v>
      </c>
      <c r="F30" s="13" t="s">
        <v>328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6">
        <v>180</v>
      </c>
      <c r="R30" s="16"/>
      <c r="S30" s="16">
        <v>180</v>
      </c>
      <c r="T30" s="16"/>
      <c r="U30" s="16"/>
      <c r="V30" s="16"/>
      <c r="W30" s="16"/>
      <c r="X30" s="16">
        <v>180</v>
      </c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>
        <v>180</v>
      </c>
      <c r="AK30" s="16"/>
      <c r="AL30" s="16">
        <v>180</v>
      </c>
      <c r="AM30" s="16"/>
    </row>
    <row r="31" ht="28.5" customHeight="1" spans="1:39">
      <c r="A31" s="9" t="s">
        <v>152</v>
      </c>
      <c r="B31" s="9" t="s">
        <v>163</v>
      </c>
      <c r="C31" s="9" t="s">
        <v>160</v>
      </c>
      <c r="D31" s="9" t="s">
        <v>165</v>
      </c>
      <c r="E31" s="9" t="s">
        <v>166</v>
      </c>
      <c r="F31" s="9" t="s">
        <v>328</v>
      </c>
      <c r="G31" s="9" t="s">
        <v>328</v>
      </c>
      <c r="H31" s="9" t="s">
        <v>291</v>
      </c>
      <c r="I31" s="9" t="s">
        <v>321</v>
      </c>
      <c r="J31" s="9" t="s">
        <v>322</v>
      </c>
      <c r="K31" s="9" t="s">
        <v>302</v>
      </c>
      <c r="L31" s="9" t="s">
        <v>233</v>
      </c>
      <c r="M31" s="9">
        <v>1</v>
      </c>
      <c r="N31" s="9" t="s">
        <v>108</v>
      </c>
      <c r="O31" s="9">
        <v>1800000</v>
      </c>
      <c r="P31" s="9"/>
      <c r="Q31" s="10">
        <v>180</v>
      </c>
      <c r="R31" s="10"/>
      <c r="S31" s="10">
        <v>180</v>
      </c>
      <c r="T31" s="10"/>
      <c r="U31" s="10"/>
      <c r="V31" s="10"/>
      <c r="W31" s="10"/>
      <c r="X31" s="10">
        <v>180</v>
      </c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>
        <v>180</v>
      </c>
      <c r="AK31" s="10"/>
      <c r="AL31" s="10">
        <v>180</v>
      </c>
      <c r="AM31" s="10"/>
    </row>
    <row r="32" ht="28.5" customHeight="1" spans="1:39">
      <c r="A32" s="13" t="s">
        <v>152</v>
      </c>
      <c r="B32" s="13" t="s">
        <v>163</v>
      </c>
      <c r="C32" s="13" t="s">
        <v>160</v>
      </c>
      <c r="D32" s="13" t="s">
        <v>165</v>
      </c>
      <c r="E32" s="13" t="s">
        <v>166</v>
      </c>
      <c r="F32" s="13" t="s">
        <v>329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6">
        <v>547.41</v>
      </c>
      <c r="R32" s="16"/>
      <c r="S32" s="16">
        <v>547.41</v>
      </c>
      <c r="T32" s="16"/>
      <c r="U32" s="16"/>
      <c r="V32" s="16"/>
      <c r="W32" s="16"/>
      <c r="X32" s="16">
        <v>547.41</v>
      </c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>
        <v>547.41</v>
      </c>
      <c r="AK32" s="16">
        <v>547.41</v>
      </c>
      <c r="AL32" s="16"/>
      <c r="AM32" s="16"/>
    </row>
    <row r="33" ht="28.5" customHeight="1" spans="1:39">
      <c r="A33" s="9" t="s">
        <v>152</v>
      </c>
      <c r="B33" s="9" t="s">
        <v>163</v>
      </c>
      <c r="C33" s="9" t="s">
        <v>160</v>
      </c>
      <c r="D33" s="9" t="s">
        <v>165</v>
      </c>
      <c r="E33" s="9" t="s">
        <v>166</v>
      </c>
      <c r="F33" s="9" t="s">
        <v>329</v>
      </c>
      <c r="G33" s="9" t="s">
        <v>329</v>
      </c>
      <c r="H33" s="9" t="s">
        <v>291</v>
      </c>
      <c r="I33" s="9" t="s">
        <v>330</v>
      </c>
      <c r="J33" s="9" t="s">
        <v>331</v>
      </c>
      <c r="K33" s="9" t="s">
        <v>332</v>
      </c>
      <c r="L33" s="9" t="s">
        <v>329</v>
      </c>
      <c r="M33" s="9">
        <v>1</v>
      </c>
      <c r="N33" s="9" t="s">
        <v>304</v>
      </c>
      <c r="O33" s="9">
        <v>5474100</v>
      </c>
      <c r="P33" s="9"/>
      <c r="Q33" s="10">
        <v>547.41</v>
      </c>
      <c r="R33" s="10"/>
      <c r="S33" s="10">
        <v>547.41</v>
      </c>
      <c r="T33" s="10"/>
      <c r="U33" s="10"/>
      <c r="V33" s="10"/>
      <c r="W33" s="10"/>
      <c r="X33" s="10">
        <v>547.41</v>
      </c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>
        <v>547.41</v>
      </c>
      <c r="AK33" s="10">
        <v>547.41</v>
      </c>
      <c r="AL33" s="10"/>
      <c r="AM33" s="10"/>
    </row>
    <row r="34" ht="28.5" customHeight="1" spans="1:39">
      <c r="A34" s="13" t="s">
        <v>152</v>
      </c>
      <c r="B34" s="13" t="s">
        <v>163</v>
      </c>
      <c r="C34" s="13" t="s">
        <v>160</v>
      </c>
      <c r="D34" s="13" t="s">
        <v>165</v>
      </c>
      <c r="E34" s="13" t="s">
        <v>166</v>
      </c>
      <c r="F34" s="13" t="s">
        <v>333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6">
        <v>43.21</v>
      </c>
      <c r="R34" s="16"/>
      <c r="S34" s="16">
        <v>43.21</v>
      </c>
      <c r="T34" s="16"/>
      <c r="U34" s="16"/>
      <c r="V34" s="16"/>
      <c r="W34" s="16"/>
      <c r="X34" s="16">
        <v>43.21</v>
      </c>
      <c r="Y34" s="16">
        <v>43.21</v>
      </c>
      <c r="Z34" s="16">
        <v>15.5</v>
      </c>
      <c r="AA34" s="16"/>
      <c r="AB34" s="16">
        <v>27.71</v>
      </c>
      <c r="AC34" s="16">
        <v>27.71</v>
      </c>
      <c r="AD34" s="16"/>
      <c r="AE34" s="16"/>
      <c r="AF34" s="16"/>
      <c r="AG34" s="16"/>
      <c r="AH34" s="16"/>
      <c r="AI34" s="16"/>
      <c r="AJ34" s="16"/>
      <c r="AK34" s="16"/>
      <c r="AL34" s="16"/>
      <c r="AM34" s="16"/>
    </row>
    <row r="35" ht="28.5" customHeight="1" spans="1:39">
      <c r="A35" s="9" t="s">
        <v>152</v>
      </c>
      <c r="B35" s="9" t="s">
        <v>163</v>
      </c>
      <c r="C35" s="9" t="s">
        <v>160</v>
      </c>
      <c r="D35" s="9" t="s">
        <v>165</v>
      </c>
      <c r="E35" s="9" t="s">
        <v>166</v>
      </c>
      <c r="F35" s="9" t="s">
        <v>333</v>
      </c>
      <c r="G35" s="9" t="s">
        <v>333</v>
      </c>
      <c r="H35" s="9" t="s">
        <v>290</v>
      </c>
      <c r="I35" s="9" t="s">
        <v>334</v>
      </c>
      <c r="J35" s="9" t="s">
        <v>335</v>
      </c>
      <c r="K35" s="9" t="s">
        <v>336</v>
      </c>
      <c r="L35" s="9" t="s">
        <v>333</v>
      </c>
      <c r="M35" s="9">
        <v>9</v>
      </c>
      <c r="N35" s="9" t="s">
        <v>337</v>
      </c>
      <c r="O35" s="9">
        <v>2666.67</v>
      </c>
      <c r="P35" s="9"/>
      <c r="Q35" s="10">
        <v>2.4</v>
      </c>
      <c r="R35" s="10"/>
      <c r="S35" s="10">
        <v>2.4</v>
      </c>
      <c r="T35" s="10"/>
      <c r="U35" s="10"/>
      <c r="V35" s="10"/>
      <c r="W35" s="10"/>
      <c r="X35" s="10">
        <v>2.4</v>
      </c>
      <c r="Y35" s="10">
        <v>2.4</v>
      </c>
      <c r="Z35" s="10">
        <v>2.4</v>
      </c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</row>
    <row r="36" ht="28.5" customHeight="1" spans="1:39">
      <c r="A36" s="9" t="s">
        <v>152</v>
      </c>
      <c r="B36" s="9" t="s">
        <v>163</v>
      </c>
      <c r="C36" s="9" t="s">
        <v>160</v>
      </c>
      <c r="D36" s="9" t="s">
        <v>165</v>
      </c>
      <c r="E36" s="9" t="s">
        <v>166</v>
      </c>
      <c r="F36" s="9" t="s">
        <v>333</v>
      </c>
      <c r="G36" s="9" t="s">
        <v>333</v>
      </c>
      <c r="H36" s="9" t="s">
        <v>290</v>
      </c>
      <c r="I36" s="9" t="s">
        <v>338</v>
      </c>
      <c r="J36" s="9" t="s">
        <v>339</v>
      </c>
      <c r="K36" s="9" t="s">
        <v>336</v>
      </c>
      <c r="L36" s="9" t="s">
        <v>333</v>
      </c>
      <c r="M36" s="9">
        <v>11</v>
      </c>
      <c r="N36" s="9" t="s">
        <v>337</v>
      </c>
      <c r="O36" s="9">
        <v>5318.18</v>
      </c>
      <c r="P36" s="9"/>
      <c r="Q36" s="10">
        <v>5.85</v>
      </c>
      <c r="R36" s="10"/>
      <c r="S36" s="10">
        <v>5.85</v>
      </c>
      <c r="T36" s="10"/>
      <c r="U36" s="10"/>
      <c r="V36" s="10"/>
      <c r="W36" s="10"/>
      <c r="X36" s="10">
        <v>5.85</v>
      </c>
      <c r="Y36" s="10">
        <v>5.85</v>
      </c>
      <c r="Z36" s="10">
        <v>5.85</v>
      </c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</row>
    <row r="37" ht="28.5" customHeight="1" spans="1:39">
      <c r="A37" s="9" t="s">
        <v>152</v>
      </c>
      <c r="B37" s="9" t="s">
        <v>163</v>
      </c>
      <c r="C37" s="9" t="s">
        <v>160</v>
      </c>
      <c r="D37" s="9" t="s">
        <v>165</v>
      </c>
      <c r="E37" s="9" t="s">
        <v>166</v>
      </c>
      <c r="F37" s="9" t="s">
        <v>333</v>
      </c>
      <c r="G37" s="9" t="s">
        <v>333</v>
      </c>
      <c r="H37" s="9" t="s">
        <v>290</v>
      </c>
      <c r="I37" s="9" t="s">
        <v>340</v>
      </c>
      <c r="J37" s="9" t="s">
        <v>341</v>
      </c>
      <c r="K37" s="9" t="s">
        <v>336</v>
      </c>
      <c r="L37" s="9" t="s">
        <v>333</v>
      </c>
      <c r="M37" s="9">
        <v>2</v>
      </c>
      <c r="N37" s="9" t="s">
        <v>337</v>
      </c>
      <c r="O37" s="9">
        <v>2000</v>
      </c>
      <c r="P37" s="9"/>
      <c r="Q37" s="10">
        <v>0.4</v>
      </c>
      <c r="R37" s="10"/>
      <c r="S37" s="10">
        <v>0.4</v>
      </c>
      <c r="T37" s="10"/>
      <c r="U37" s="10"/>
      <c r="V37" s="10"/>
      <c r="W37" s="10"/>
      <c r="X37" s="10">
        <v>0.4</v>
      </c>
      <c r="Y37" s="10">
        <v>0.4</v>
      </c>
      <c r="Z37" s="10">
        <v>0.4</v>
      </c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</row>
    <row r="38" ht="28.5" customHeight="1" spans="1:39">
      <c r="A38" s="9" t="s">
        <v>152</v>
      </c>
      <c r="B38" s="9" t="s">
        <v>163</v>
      </c>
      <c r="C38" s="9" t="s">
        <v>160</v>
      </c>
      <c r="D38" s="9" t="s">
        <v>165</v>
      </c>
      <c r="E38" s="9" t="s">
        <v>166</v>
      </c>
      <c r="F38" s="9" t="s">
        <v>333</v>
      </c>
      <c r="G38" s="9" t="s">
        <v>333</v>
      </c>
      <c r="H38" s="9" t="s">
        <v>290</v>
      </c>
      <c r="I38" s="9" t="s">
        <v>342</v>
      </c>
      <c r="J38" s="9" t="s">
        <v>343</v>
      </c>
      <c r="K38" s="9" t="s">
        <v>336</v>
      </c>
      <c r="L38" s="9" t="s">
        <v>333</v>
      </c>
      <c r="M38" s="9">
        <v>11</v>
      </c>
      <c r="N38" s="9" t="s">
        <v>337</v>
      </c>
      <c r="O38" s="9">
        <v>3000</v>
      </c>
      <c r="P38" s="9"/>
      <c r="Q38" s="10">
        <v>3.3</v>
      </c>
      <c r="R38" s="10"/>
      <c r="S38" s="10">
        <v>3.3</v>
      </c>
      <c r="T38" s="10"/>
      <c r="U38" s="10"/>
      <c r="V38" s="10"/>
      <c r="W38" s="10"/>
      <c r="X38" s="10">
        <v>3.3</v>
      </c>
      <c r="Y38" s="10">
        <v>3.3</v>
      </c>
      <c r="Z38" s="10">
        <v>3.3</v>
      </c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</row>
    <row r="39" ht="28.5" customHeight="1" spans="1:39">
      <c r="A39" s="9" t="s">
        <v>152</v>
      </c>
      <c r="B39" s="9" t="s">
        <v>163</v>
      </c>
      <c r="C39" s="9" t="s">
        <v>160</v>
      </c>
      <c r="D39" s="9" t="s">
        <v>165</v>
      </c>
      <c r="E39" s="9" t="s">
        <v>166</v>
      </c>
      <c r="F39" s="9" t="s">
        <v>333</v>
      </c>
      <c r="G39" s="9" t="s">
        <v>333</v>
      </c>
      <c r="H39" s="9" t="s">
        <v>290</v>
      </c>
      <c r="I39" s="9" t="s">
        <v>344</v>
      </c>
      <c r="J39" s="9" t="s">
        <v>345</v>
      </c>
      <c r="K39" s="9" t="s">
        <v>336</v>
      </c>
      <c r="L39" s="9" t="s">
        <v>333</v>
      </c>
      <c r="M39" s="9">
        <v>1</v>
      </c>
      <c r="N39" s="9" t="s">
        <v>337</v>
      </c>
      <c r="O39" s="9">
        <v>500</v>
      </c>
      <c r="P39" s="9"/>
      <c r="Q39" s="10">
        <v>0.05</v>
      </c>
      <c r="R39" s="10"/>
      <c r="S39" s="10">
        <v>0.05</v>
      </c>
      <c r="T39" s="10"/>
      <c r="U39" s="10"/>
      <c r="V39" s="10"/>
      <c r="W39" s="10"/>
      <c r="X39" s="10">
        <v>0.05</v>
      </c>
      <c r="Y39" s="10">
        <v>0.05</v>
      </c>
      <c r="Z39" s="10">
        <v>0.05</v>
      </c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</row>
    <row r="40" ht="28.5" customHeight="1" spans="1:39">
      <c r="A40" s="9" t="s">
        <v>152</v>
      </c>
      <c r="B40" s="9" t="s">
        <v>163</v>
      </c>
      <c r="C40" s="9" t="s">
        <v>160</v>
      </c>
      <c r="D40" s="9" t="s">
        <v>165</v>
      </c>
      <c r="E40" s="9" t="s">
        <v>166</v>
      </c>
      <c r="F40" s="9" t="s">
        <v>333</v>
      </c>
      <c r="G40" s="9" t="s">
        <v>333</v>
      </c>
      <c r="H40" s="9" t="s">
        <v>290</v>
      </c>
      <c r="I40" s="9" t="s">
        <v>346</v>
      </c>
      <c r="J40" s="9" t="s">
        <v>347</v>
      </c>
      <c r="K40" s="9" t="s">
        <v>336</v>
      </c>
      <c r="L40" s="9" t="s">
        <v>333</v>
      </c>
      <c r="M40" s="9">
        <v>2</v>
      </c>
      <c r="N40" s="9" t="s">
        <v>337</v>
      </c>
      <c r="O40" s="9">
        <v>17500</v>
      </c>
      <c r="P40" s="9"/>
      <c r="Q40" s="10">
        <v>3.5</v>
      </c>
      <c r="R40" s="10"/>
      <c r="S40" s="10">
        <v>3.5</v>
      </c>
      <c r="T40" s="10"/>
      <c r="U40" s="10"/>
      <c r="V40" s="10"/>
      <c r="W40" s="10"/>
      <c r="X40" s="10">
        <v>3.5</v>
      </c>
      <c r="Y40" s="10">
        <v>3.5</v>
      </c>
      <c r="Z40" s="10">
        <v>3.5</v>
      </c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</row>
    <row r="41" ht="28.5" customHeight="1" spans="1:39">
      <c r="A41" s="9" t="s">
        <v>152</v>
      </c>
      <c r="B41" s="9" t="s">
        <v>163</v>
      </c>
      <c r="C41" s="9" t="s">
        <v>160</v>
      </c>
      <c r="D41" s="9" t="s">
        <v>165</v>
      </c>
      <c r="E41" s="9" t="s">
        <v>166</v>
      </c>
      <c r="F41" s="9" t="s">
        <v>333</v>
      </c>
      <c r="G41" s="9" t="s">
        <v>333</v>
      </c>
      <c r="H41" s="9" t="s">
        <v>290</v>
      </c>
      <c r="I41" s="9" t="s">
        <v>348</v>
      </c>
      <c r="J41" s="9" t="s">
        <v>349</v>
      </c>
      <c r="K41" s="9" t="s">
        <v>336</v>
      </c>
      <c r="L41" s="9" t="s">
        <v>333</v>
      </c>
      <c r="M41" s="9">
        <v>18</v>
      </c>
      <c r="N41" s="9" t="s">
        <v>337</v>
      </c>
      <c r="O41" s="9">
        <v>6000</v>
      </c>
      <c r="P41" s="9"/>
      <c r="Q41" s="10">
        <v>10.8</v>
      </c>
      <c r="R41" s="10"/>
      <c r="S41" s="10">
        <v>10.8</v>
      </c>
      <c r="T41" s="10"/>
      <c r="U41" s="10"/>
      <c r="V41" s="10"/>
      <c r="W41" s="10"/>
      <c r="X41" s="10">
        <v>10.8</v>
      </c>
      <c r="Y41" s="10">
        <v>10.8</v>
      </c>
      <c r="Z41" s="10"/>
      <c r="AA41" s="10"/>
      <c r="AB41" s="10">
        <v>10.8</v>
      </c>
      <c r="AC41" s="10">
        <v>10.8</v>
      </c>
      <c r="AD41" s="10"/>
      <c r="AE41" s="10"/>
      <c r="AF41" s="10"/>
      <c r="AG41" s="10"/>
      <c r="AH41" s="10"/>
      <c r="AI41" s="10"/>
      <c r="AJ41" s="10"/>
      <c r="AK41" s="10"/>
      <c r="AL41" s="10"/>
      <c r="AM41" s="10"/>
    </row>
    <row r="42" ht="28.5" customHeight="1" spans="1:39">
      <c r="A42" s="9" t="s">
        <v>152</v>
      </c>
      <c r="B42" s="9" t="s">
        <v>163</v>
      </c>
      <c r="C42" s="9" t="s">
        <v>160</v>
      </c>
      <c r="D42" s="9" t="s">
        <v>165</v>
      </c>
      <c r="E42" s="9" t="s">
        <v>166</v>
      </c>
      <c r="F42" s="9" t="s">
        <v>333</v>
      </c>
      <c r="G42" s="9" t="s">
        <v>333</v>
      </c>
      <c r="H42" s="9" t="s">
        <v>290</v>
      </c>
      <c r="I42" s="9" t="s">
        <v>350</v>
      </c>
      <c r="J42" s="9" t="s">
        <v>351</v>
      </c>
      <c r="K42" s="9" t="s">
        <v>336</v>
      </c>
      <c r="L42" s="9" t="s">
        <v>333</v>
      </c>
      <c r="M42" s="9">
        <v>6</v>
      </c>
      <c r="N42" s="9" t="s">
        <v>337</v>
      </c>
      <c r="O42" s="9">
        <v>7000</v>
      </c>
      <c r="P42" s="9"/>
      <c r="Q42" s="10">
        <v>4.2</v>
      </c>
      <c r="R42" s="10"/>
      <c r="S42" s="10">
        <v>4.2</v>
      </c>
      <c r="T42" s="10"/>
      <c r="U42" s="10"/>
      <c r="V42" s="10"/>
      <c r="W42" s="10"/>
      <c r="X42" s="10">
        <v>4.2</v>
      </c>
      <c r="Y42" s="10">
        <v>4.2</v>
      </c>
      <c r="Z42" s="10"/>
      <c r="AA42" s="10"/>
      <c r="AB42" s="10">
        <v>4.2</v>
      </c>
      <c r="AC42" s="10">
        <v>4.2</v>
      </c>
      <c r="AD42" s="10"/>
      <c r="AE42" s="10"/>
      <c r="AF42" s="10"/>
      <c r="AG42" s="10"/>
      <c r="AH42" s="10"/>
      <c r="AI42" s="10"/>
      <c r="AJ42" s="10"/>
      <c r="AK42" s="10"/>
      <c r="AL42" s="10"/>
      <c r="AM42" s="10"/>
    </row>
    <row r="43" ht="28.5" customHeight="1" spans="1:39">
      <c r="A43" s="9" t="s">
        <v>152</v>
      </c>
      <c r="B43" s="9" t="s">
        <v>163</v>
      </c>
      <c r="C43" s="9" t="s">
        <v>160</v>
      </c>
      <c r="D43" s="9" t="s">
        <v>165</v>
      </c>
      <c r="E43" s="9" t="s">
        <v>166</v>
      </c>
      <c r="F43" s="9" t="s">
        <v>333</v>
      </c>
      <c r="G43" s="9" t="s">
        <v>333</v>
      </c>
      <c r="H43" s="9" t="s">
        <v>290</v>
      </c>
      <c r="I43" s="9" t="s">
        <v>352</v>
      </c>
      <c r="J43" s="9" t="s">
        <v>353</v>
      </c>
      <c r="K43" s="9" t="s">
        <v>336</v>
      </c>
      <c r="L43" s="9" t="s">
        <v>333</v>
      </c>
      <c r="M43" s="9">
        <v>1</v>
      </c>
      <c r="N43" s="9" t="s">
        <v>337</v>
      </c>
      <c r="O43" s="9">
        <v>2000</v>
      </c>
      <c r="P43" s="9"/>
      <c r="Q43" s="10">
        <v>0.2</v>
      </c>
      <c r="R43" s="10"/>
      <c r="S43" s="10">
        <v>0.2</v>
      </c>
      <c r="T43" s="10"/>
      <c r="U43" s="10"/>
      <c r="V43" s="10"/>
      <c r="W43" s="10"/>
      <c r="X43" s="10">
        <v>0.2</v>
      </c>
      <c r="Y43" s="10">
        <v>0.2</v>
      </c>
      <c r="Z43" s="10"/>
      <c r="AA43" s="10"/>
      <c r="AB43" s="10">
        <v>0.2</v>
      </c>
      <c r="AC43" s="10">
        <v>0.2</v>
      </c>
      <c r="AD43" s="10"/>
      <c r="AE43" s="10"/>
      <c r="AF43" s="10"/>
      <c r="AG43" s="10"/>
      <c r="AH43" s="10"/>
      <c r="AI43" s="10"/>
      <c r="AJ43" s="10"/>
      <c r="AK43" s="10"/>
      <c r="AL43" s="10"/>
      <c r="AM43" s="10"/>
    </row>
    <row r="44" ht="28.5" customHeight="1" spans="1:39">
      <c r="A44" s="9" t="s">
        <v>152</v>
      </c>
      <c r="B44" s="9" t="s">
        <v>163</v>
      </c>
      <c r="C44" s="9" t="s">
        <v>160</v>
      </c>
      <c r="D44" s="9" t="s">
        <v>165</v>
      </c>
      <c r="E44" s="9" t="s">
        <v>166</v>
      </c>
      <c r="F44" s="9" t="s">
        <v>333</v>
      </c>
      <c r="G44" s="9" t="s">
        <v>333</v>
      </c>
      <c r="H44" s="9" t="s">
        <v>290</v>
      </c>
      <c r="I44" s="9" t="s">
        <v>354</v>
      </c>
      <c r="J44" s="9" t="s">
        <v>355</v>
      </c>
      <c r="K44" s="9" t="s">
        <v>336</v>
      </c>
      <c r="L44" s="9" t="s">
        <v>333</v>
      </c>
      <c r="M44" s="9">
        <v>2</v>
      </c>
      <c r="N44" s="9" t="s">
        <v>337</v>
      </c>
      <c r="O44" s="9">
        <v>5150</v>
      </c>
      <c r="P44" s="9"/>
      <c r="Q44" s="10">
        <v>1.03</v>
      </c>
      <c r="R44" s="10"/>
      <c r="S44" s="10">
        <v>1.03</v>
      </c>
      <c r="T44" s="10"/>
      <c r="U44" s="10"/>
      <c r="V44" s="10"/>
      <c r="W44" s="10"/>
      <c r="X44" s="10">
        <v>1.03</v>
      </c>
      <c r="Y44" s="10">
        <v>1.03</v>
      </c>
      <c r="Z44" s="10"/>
      <c r="AA44" s="10"/>
      <c r="AB44" s="10">
        <v>1.03</v>
      </c>
      <c r="AC44" s="10">
        <v>1.03</v>
      </c>
      <c r="AD44" s="10"/>
      <c r="AE44" s="10"/>
      <c r="AF44" s="10"/>
      <c r="AG44" s="10"/>
      <c r="AH44" s="10"/>
      <c r="AI44" s="10"/>
      <c r="AJ44" s="10"/>
      <c r="AK44" s="10"/>
      <c r="AL44" s="10"/>
      <c r="AM44" s="10"/>
    </row>
    <row r="45" ht="28.5" customHeight="1" spans="1:39">
      <c r="A45" s="9" t="s">
        <v>152</v>
      </c>
      <c r="B45" s="9" t="s">
        <v>163</v>
      </c>
      <c r="C45" s="9" t="s">
        <v>160</v>
      </c>
      <c r="D45" s="9" t="s">
        <v>165</v>
      </c>
      <c r="E45" s="9" t="s">
        <v>166</v>
      </c>
      <c r="F45" s="9" t="s">
        <v>333</v>
      </c>
      <c r="G45" s="9" t="s">
        <v>333</v>
      </c>
      <c r="H45" s="9" t="s">
        <v>290</v>
      </c>
      <c r="I45" s="9" t="s">
        <v>356</v>
      </c>
      <c r="J45" s="9" t="s">
        <v>357</v>
      </c>
      <c r="K45" s="9" t="s">
        <v>336</v>
      </c>
      <c r="L45" s="9" t="s">
        <v>333</v>
      </c>
      <c r="M45" s="9">
        <v>1</v>
      </c>
      <c r="N45" s="9" t="s">
        <v>337</v>
      </c>
      <c r="O45" s="9">
        <v>3000</v>
      </c>
      <c r="P45" s="9"/>
      <c r="Q45" s="10">
        <v>0.3</v>
      </c>
      <c r="R45" s="10"/>
      <c r="S45" s="10">
        <v>0.3</v>
      </c>
      <c r="T45" s="10"/>
      <c r="U45" s="10"/>
      <c r="V45" s="10"/>
      <c r="W45" s="10"/>
      <c r="X45" s="10">
        <v>0.3</v>
      </c>
      <c r="Y45" s="10">
        <v>0.3</v>
      </c>
      <c r="Z45" s="10"/>
      <c r="AA45" s="10"/>
      <c r="AB45" s="10">
        <v>0.3</v>
      </c>
      <c r="AC45" s="10">
        <v>0.3</v>
      </c>
      <c r="AD45" s="10"/>
      <c r="AE45" s="10"/>
      <c r="AF45" s="10"/>
      <c r="AG45" s="10"/>
      <c r="AH45" s="10"/>
      <c r="AI45" s="10"/>
      <c r="AJ45" s="10"/>
      <c r="AK45" s="10"/>
      <c r="AL45" s="10"/>
      <c r="AM45" s="10"/>
    </row>
    <row r="46" ht="28.5" customHeight="1" spans="1:39">
      <c r="A46" s="9" t="s">
        <v>152</v>
      </c>
      <c r="B46" s="9" t="s">
        <v>163</v>
      </c>
      <c r="C46" s="9" t="s">
        <v>160</v>
      </c>
      <c r="D46" s="9" t="s">
        <v>165</v>
      </c>
      <c r="E46" s="9" t="s">
        <v>166</v>
      </c>
      <c r="F46" s="9" t="s">
        <v>333</v>
      </c>
      <c r="G46" s="9" t="s">
        <v>333</v>
      </c>
      <c r="H46" s="9" t="s">
        <v>290</v>
      </c>
      <c r="I46" s="9" t="s">
        <v>358</v>
      </c>
      <c r="J46" s="9" t="s">
        <v>359</v>
      </c>
      <c r="K46" s="9" t="s">
        <v>336</v>
      </c>
      <c r="L46" s="9" t="s">
        <v>333</v>
      </c>
      <c r="M46" s="9">
        <v>1</v>
      </c>
      <c r="N46" s="9" t="s">
        <v>304</v>
      </c>
      <c r="O46" s="9">
        <v>111800</v>
      </c>
      <c r="P46" s="9"/>
      <c r="Q46" s="10">
        <v>11.18</v>
      </c>
      <c r="R46" s="10"/>
      <c r="S46" s="10">
        <v>11.18</v>
      </c>
      <c r="T46" s="10"/>
      <c r="U46" s="10"/>
      <c r="V46" s="10"/>
      <c r="W46" s="10"/>
      <c r="X46" s="10">
        <v>11.18</v>
      </c>
      <c r="Y46" s="10">
        <v>11.18</v>
      </c>
      <c r="Z46" s="10"/>
      <c r="AA46" s="10"/>
      <c r="AB46" s="10">
        <v>11.18</v>
      </c>
      <c r="AC46" s="10">
        <v>11.18</v>
      </c>
      <c r="AD46" s="10"/>
      <c r="AE46" s="10"/>
      <c r="AF46" s="10"/>
      <c r="AG46" s="10"/>
      <c r="AH46" s="10"/>
      <c r="AI46" s="10"/>
      <c r="AJ46" s="10"/>
      <c r="AK46" s="10"/>
      <c r="AL46" s="10"/>
      <c r="AM46" s="10"/>
    </row>
    <row r="47" ht="28.5" customHeight="1" spans="1:39">
      <c r="A47" s="13" t="s">
        <v>152</v>
      </c>
      <c r="B47" s="13" t="s">
        <v>163</v>
      </c>
      <c r="C47" s="13" t="s">
        <v>160</v>
      </c>
      <c r="D47" s="13" t="s">
        <v>165</v>
      </c>
      <c r="E47" s="13" t="s">
        <v>166</v>
      </c>
      <c r="F47" s="13" t="s">
        <v>360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6">
        <v>356.85</v>
      </c>
      <c r="R47" s="16"/>
      <c r="S47" s="16">
        <v>356.85</v>
      </c>
      <c r="T47" s="16"/>
      <c r="U47" s="16"/>
      <c r="V47" s="16"/>
      <c r="W47" s="16"/>
      <c r="X47" s="16">
        <v>356.85</v>
      </c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>
        <v>356.85</v>
      </c>
      <c r="AK47" s="16">
        <v>356.85</v>
      </c>
      <c r="AL47" s="16"/>
      <c r="AM47" s="16"/>
    </row>
    <row r="48" ht="28.5" customHeight="1" spans="1:39">
      <c r="A48" s="9" t="s">
        <v>152</v>
      </c>
      <c r="B48" s="9" t="s">
        <v>163</v>
      </c>
      <c r="C48" s="9" t="s">
        <v>160</v>
      </c>
      <c r="D48" s="9" t="s">
        <v>165</v>
      </c>
      <c r="E48" s="9" t="s">
        <v>166</v>
      </c>
      <c r="F48" s="9" t="s">
        <v>360</v>
      </c>
      <c r="G48" s="9" t="s">
        <v>361</v>
      </c>
      <c r="H48" s="9" t="s">
        <v>291</v>
      </c>
      <c r="I48" s="9" t="s">
        <v>330</v>
      </c>
      <c r="J48" s="9" t="s">
        <v>331</v>
      </c>
      <c r="K48" s="9" t="s">
        <v>362</v>
      </c>
      <c r="L48" s="9" t="s">
        <v>363</v>
      </c>
      <c r="M48" s="9">
        <v>1</v>
      </c>
      <c r="N48" s="9" t="s">
        <v>304</v>
      </c>
      <c r="O48" s="9">
        <v>3568500</v>
      </c>
      <c r="P48" s="9"/>
      <c r="Q48" s="10">
        <v>356.85</v>
      </c>
      <c r="R48" s="10"/>
      <c r="S48" s="10">
        <v>356.85</v>
      </c>
      <c r="T48" s="10"/>
      <c r="U48" s="10"/>
      <c r="V48" s="10"/>
      <c r="W48" s="10"/>
      <c r="X48" s="10">
        <v>356.85</v>
      </c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>
        <v>356.85</v>
      </c>
      <c r="AK48" s="10">
        <v>356.85</v>
      </c>
      <c r="AL48" s="10"/>
      <c r="AM48" s="10"/>
    </row>
    <row r="49" ht="28.5" customHeight="1" spans="1:39">
      <c r="A49" s="13" t="s">
        <v>152</v>
      </c>
      <c r="B49" s="13" t="s">
        <v>163</v>
      </c>
      <c r="C49" s="13" t="s">
        <v>160</v>
      </c>
      <c r="D49" s="13" t="s">
        <v>165</v>
      </c>
      <c r="E49" s="13" t="s">
        <v>166</v>
      </c>
      <c r="F49" s="13" t="s">
        <v>364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6">
        <v>30.3</v>
      </c>
      <c r="R49" s="16"/>
      <c r="S49" s="16">
        <v>30.3</v>
      </c>
      <c r="T49" s="16"/>
      <c r="U49" s="16"/>
      <c r="V49" s="16"/>
      <c r="W49" s="16"/>
      <c r="X49" s="16">
        <v>30.3</v>
      </c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>
        <v>30.3</v>
      </c>
      <c r="AK49" s="16">
        <v>30.3</v>
      </c>
      <c r="AL49" s="16"/>
      <c r="AM49" s="16"/>
    </row>
    <row r="50" ht="28.5" customHeight="1" spans="1:39">
      <c r="A50" s="9" t="s">
        <v>152</v>
      </c>
      <c r="B50" s="9" t="s">
        <v>163</v>
      </c>
      <c r="C50" s="9" t="s">
        <v>160</v>
      </c>
      <c r="D50" s="9" t="s">
        <v>165</v>
      </c>
      <c r="E50" s="9" t="s">
        <v>166</v>
      </c>
      <c r="F50" s="9" t="s">
        <v>364</v>
      </c>
      <c r="G50" s="9" t="s">
        <v>364</v>
      </c>
      <c r="H50" s="9" t="s">
        <v>291</v>
      </c>
      <c r="I50" s="9" t="s">
        <v>330</v>
      </c>
      <c r="J50" s="9" t="s">
        <v>331</v>
      </c>
      <c r="K50" s="9" t="s">
        <v>362</v>
      </c>
      <c r="L50" s="9" t="s">
        <v>363</v>
      </c>
      <c r="M50" s="9">
        <v>1</v>
      </c>
      <c r="N50" s="9" t="s">
        <v>304</v>
      </c>
      <c r="O50" s="9">
        <v>303000</v>
      </c>
      <c r="P50" s="9"/>
      <c r="Q50" s="10">
        <v>30.3</v>
      </c>
      <c r="R50" s="10"/>
      <c r="S50" s="10">
        <v>30.3</v>
      </c>
      <c r="T50" s="10"/>
      <c r="U50" s="10"/>
      <c r="V50" s="10"/>
      <c r="W50" s="10"/>
      <c r="X50" s="10">
        <v>30.3</v>
      </c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>
        <v>30.3</v>
      </c>
      <c r="AK50" s="10">
        <v>30.3</v>
      </c>
      <c r="AL50" s="10"/>
      <c r="AM50" s="10"/>
    </row>
    <row r="51" ht="28.5" customHeight="1" spans="1:39">
      <c r="A51" s="13" t="s">
        <v>152</v>
      </c>
      <c r="B51" s="13" t="s">
        <v>163</v>
      </c>
      <c r="C51" s="13" t="s">
        <v>160</v>
      </c>
      <c r="D51" s="13" t="s">
        <v>165</v>
      </c>
      <c r="E51" s="13" t="s">
        <v>166</v>
      </c>
      <c r="F51" s="13" t="s">
        <v>365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6">
        <v>108.59</v>
      </c>
      <c r="R51" s="16"/>
      <c r="S51" s="16">
        <v>108.59</v>
      </c>
      <c r="T51" s="16"/>
      <c r="U51" s="16"/>
      <c r="V51" s="16"/>
      <c r="W51" s="16"/>
      <c r="X51" s="16">
        <v>108.59</v>
      </c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>
        <v>108.59</v>
      </c>
      <c r="AK51" s="16">
        <v>108.59</v>
      </c>
      <c r="AL51" s="16"/>
      <c r="AM51" s="16"/>
    </row>
    <row r="52" ht="28.5" customHeight="1" spans="1:39">
      <c r="A52" s="9" t="s">
        <v>152</v>
      </c>
      <c r="B52" s="9" t="s">
        <v>163</v>
      </c>
      <c r="C52" s="9" t="s">
        <v>160</v>
      </c>
      <c r="D52" s="9" t="s">
        <v>165</v>
      </c>
      <c r="E52" s="9" t="s">
        <v>166</v>
      </c>
      <c r="F52" s="9" t="s">
        <v>365</v>
      </c>
      <c r="G52" s="9" t="s">
        <v>365</v>
      </c>
      <c r="H52" s="9" t="s">
        <v>291</v>
      </c>
      <c r="I52" s="9" t="s">
        <v>330</v>
      </c>
      <c r="J52" s="9" t="s">
        <v>331</v>
      </c>
      <c r="K52" s="9" t="s">
        <v>362</v>
      </c>
      <c r="L52" s="9" t="s">
        <v>363</v>
      </c>
      <c r="M52" s="9">
        <v>1</v>
      </c>
      <c r="N52" s="9" t="s">
        <v>304</v>
      </c>
      <c r="O52" s="9">
        <v>1085900</v>
      </c>
      <c r="P52" s="9"/>
      <c r="Q52" s="10">
        <v>108.59</v>
      </c>
      <c r="R52" s="10"/>
      <c r="S52" s="10">
        <v>108.59</v>
      </c>
      <c r="T52" s="10"/>
      <c r="U52" s="10"/>
      <c r="V52" s="10"/>
      <c r="W52" s="10"/>
      <c r="X52" s="10">
        <v>108.59</v>
      </c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>
        <v>108.59</v>
      </c>
      <c r="AK52" s="10">
        <v>108.59</v>
      </c>
      <c r="AL52" s="10"/>
      <c r="AM52" s="10"/>
    </row>
    <row r="53" ht="28.5" customHeight="1" spans="1:39">
      <c r="A53" s="13" t="s">
        <v>152</v>
      </c>
      <c r="B53" s="13" t="s">
        <v>163</v>
      </c>
      <c r="C53" s="13" t="s">
        <v>160</v>
      </c>
      <c r="D53" s="13" t="s">
        <v>165</v>
      </c>
      <c r="E53" s="13" t="s">
        <v>166</v>
      </c>
      <c r="F53" s="13" t="s">
        <v>366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6">
        <v>1399.03</v>
      </c>
      <c r="R53" s="16"/>
      <c r="S53" s="16">
        <v>1399.03</v>
      </c>
      <c r="T53" s="16"/>
      <c r="U53" s="16"/>
      <c r="V53" s="16"/>
      <c r="W53" s="16"/>
      <c r="X53" s="16">
        <v>1399.03</v>
      </c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>
        <v>1399.03</v>
      </c>
      <c r="AK53" s="16"/>
      <c r="AL53" s="16"/>
      <c r="AM53" s="16">
        <v>1399.03</v>
      </c>
    </row>
    <row r="54" ht="28.5" customHeight="1" spans="1:39">
      <c r="A54" s="9" t="s">
        <v>152</v>
      </c>
      <c r="B54" s="9" t="s">
        <v>163</v>
      </c>
      <c r="C54" s="9" t="s">
        <v>160</v>
      </c>
      <c r="D54" s="9" t="s">
        <v>165</v>
      </c>
      <c r="E54" s="9" t="s">
        <v>166</v>
      </c>
      <c r="F54" s="9" t="s">
        <v>366</v>
      </c>
      <c r="G54" s="9" t="s">
        <v>366</v>
      </c>
      <c r="H54" s="9" t="s">
        <v>291</v>
      </c>
      <c r="I54" s="9" t="s">
        <v>367</v>
      </c>
      <c r="J54" s="9" t="s">
        <v>368</v>
      </c>
      <c r="K54" s="9" t="s">
        <v>369</v>
      </c>
      <c r="L54" s="9" t="s">
        <v>370</v>
      </c>
      <c r="M54" s="9">
        <v>1</v>
      </c>
      <c r="N54" s="9" t="s">
        <v>304</v>
      </c>
      <c r="O54" s="9">
        <v>13990300</v>
      </c>
      <c r="P54" s="9"/>
      <c r="Q54" s="10">
        <v>1399.03</v>
      </c>
      <c r="R54" s="10"/>
      <c r="S54" s="10">
        <v>1399.03</v>
      </c>
      <c r="T54" s="10"/>
      <c r="U54" s="10"/>
      <c r="V54" s="10"/>
      <c r="W54" s="10"/>
      <c r="X54" s="10">
        <v>1399.03</v>
      </c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>
        <v>1399.03</v>
      </c>
      <c r="AK54" s="10"/>
      <c r="AL54" s="10"/>
      <c r="AM54" s="10">
        <v>1399.03</v>
      </c>
    </row>
    <row r="55" ht="28.5" customHeight="1" spans="1:39">
      <c r="A55" s="13" t="s">
        <v>152</v>
      </c>
      <c r="B55" s="13" t="s">
        <v>163</v>
      </c>
      <c r="C55" s="13" t="s">
        <v>160</v>
      </c>
      <c r="D55" s="13" t="s">
        <v>165</v>
      </c>
      <c r="E55" s="13" t="s">
        <v>166</v>
      </c>
      <c r="F55" s="13" t="s">
        <v>371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6">
        <v>1089.16</v>
      </c>
      <c r="R55" s="16"/>
      <c r="S55" s="16">
        <v>1089.16</v>
      </c>
      <c r="T55" s="16"/>
      <c r="U55" s="16"/>
      <c r="V55" s="16"/>
      <c r="W55" s="16"/>
      <c r="X55" s="16">
        <v>1089.16</v>
      </c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>
        <v>1089.16</v>
      </c>
      <c r="AK55" s="16"/>
      <c r="AL55" s="16"/>
      <c r="AM55" s="16">
        <v>1089.16</v>
      </c>
    </row>
    <row r="56" ht="28.5" customHeight="1" spans="1:39">
      <c r="A56" s="9" t="s">
        <v>152</v>
      </c>
      <c r="B56" s="9" t="s">
        <v>163</v>
      </c>
      <c r="C56" s="9" t="s">
        <v>160</v>
      </c>
      <c r="D56" s="9" t="s">
        <v>165</v>
      </c>
      <c r="E56" s="9" t="s">
        <v>166</v>
      </c>
      <c r="F56" s="9" t="s">
        <v>371</v>
      </c>
      <c r="G56" s="9" t="s">
        <v>371</v>
      </c>
      <c r="H56" s="9" t="s">
        <v>291</v>
      </c>
      <c r="I56" s="9" t="s">
        <v>367</v>
      </c>
      <c r="J56" s="9" t="s">
        <v>368</v>
      </c>
      <c r="K56" s="9" t="s">
        <v>369</v>
      </c>
      <c r="L56" s="9" t="s">
        <v>370</v>
      </c>
      <c r="M56" s="9">
        <v>1</v>
      </c>
      <c r="N56" s="9" t="s">
        <v>304</v>
      </c>
      <c r="O56" s="9">
        <v>10891600</v>
      </c>
      <c r="P56" s="9"/>
      <c r="Q56" s="10">
        <v>1089.16</v>
      </c>
      <c r="R56" s="10"/>
      <c r="S56" s="10">
        <v>1089.16</v>
      </c>
      <c r="T56" s="10"/>
      <c r="U56" s="10"/>
      <c r="V56" s="10"/>
      <c r="W56" s="10"/>
      <c r="X56" s="10">
        <v>1089.16</v>
      </c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>
        <v>1089.16</v>
      </c>
      <c r="AK56" s="10"/>
      <c r="AL56" s="10"/>
      <c r="AM56" s="10">
        <v>1089.16</v>
      </c>
    </row>
    <row r="57" ht="28.5" customHeight="1" spans="1:39">
      <c r="A57" s="13" t="s">
        <v>152</v>
      </c>
      <c r="B57" s="13" t="s">
        <v>163</v>
      </c>
      <c r="C57" s="13" t="s">
        <v>160</v>
      </c>
      <c r="D57" s="13" t="s">
        <v>165</v>
      </c>
      <c r="E57" s="13" t="s">
        <v>166</v>
      </c>
      <c r="F57" s="13" t="s">
        <v>372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6">
        <v>107.38</v>
      </c>
      <c r="R57" s="16"/>
      <c r="S57" s="16">
        <v>107.38</v>
      </c>
      <c r="T57" s="16"/>
      <c r="U57" s="16"/>
      <c r="V57" s="16"/>
      <c r="W57" s="16"/>
      <c r="X57" s="16">
        <v>107.38</v>
      </c>
      <c r="Y57" s="16">
        <v>47.61</v>
      </c>
      <c r="Z57" s="16"/>
      <c r="AA57" s="16"/>
      <c r="AB57" s="16"/>
      <c r="AC57" s="16"/>
      <c r="AD57" s="16"/>
      <c r="AE57" s="16"/>
      <c r="AF57" s="16">
        <v>47.61</v>
      </c>
      <c r="AG57" s="16"/>
      <c r="AH57" s="16"/>
      <c r="AI57" s="16">
        <v>47.61</v>
      </c>
      <c r="AJ57" s="16">
        <v>59.77</v>
      </c>
      <c r="AK57" s="16"/>
      <c r="AL57" s="16"/>
      <c r="AM57" s="16">
        <v>59.77</v>
      </c>
    </row>
    <row r="58" ht="28.5" customHeight="1" spans="1:39">
      <c r="A58" s="9" t="s">
        <v>152</v>
      </c>
      <c r="B58" s="9" t="s">
        <v>163</v>
      </c>
      <c r="C58" s="9" t="s">
        <v>160</v>
      </c>
      <c r="D58" s="9" t="s">
        <v>165</v>
      </c>
      <c r="E58" s="9" t="s">
        <v>166</v>
      </c>
      <c r="F58" s="9" t="s">
        <v>372</v>
      </c>
      <c r="G58" s="9" t="s">
        <v>373</v>
      </c>
      <c r="H58" s="9" t="s">
        <v>290</v>
      </c>
      <c r="I58" s="9" t="s">
        <v>374</v>
      </c>
      <c r="J58" s="9" t="s">
        <v>375</v>
      </c>
      <c r="K58" s="9" t="s">
        <v>376</v>
      </c>
      <c r="L58" s="9" t="s">
        <v>372</v>
      </c>
      <c r="M58" s="9">
        <v>1</v>
      </c>
      <c r="N58" s="9" t="s">
        <v>304</v>
      </c>
      <c r="O58" s="9">
        <v>476100</v>
      </c>
      <c r="P58" s="9"/>
      <c r="Q58" s="10">
        <v>47.61</v>
      </c>
      <c r="R58" s="10"/>
      <c r="S58" s="10">
        <v>47.61</v>
      </c>
      <c r="T58" s="10"/>
      <c r="U58" s="10"/>
      <c r="V58" s="10"/>
      <c r="W58" s="10"/>
      <c r="X58" s="10">
        <v>47.61</v>
      </c>
      <c r="Y58" s="10">
        <v>47.61</v>
      </c>
      <c r="Z58" s="10"/>
      <c r="AA58" s="10"/>
      <c r="AB58" s="10"/>
      <c r="AC58" s="10"/>
      <c r="AD58" s="10"/>
      <c r="AE58" s="10"/>
      <c r="AF58" s="10">
        <v>47.61</v>
      </c>
      <c r="AG58" s="10"/>
      <c r="AH58" s="10"/>
      <c r="AI58" s="10">
        <v>47.61</v>
      </c>
      <c r="AJ58" s="10"/>
      <c r="AK58" s="10"/>
      <c r="AL58" s="10"/>
      <c r="AM58" s="10"/>
    </row>
    <row r="59" ht="28.5" customHeight="1" spans="1:39">
      <c r="A59" s="9" t="s">
        <v>152</v>
      </c>
      <c r="B59" s="9" t="s">
        <v>163</v>
      </c>
      <c r="C59" s="9" t="s">
        <v>160</v>
      </c>
      <c r="D59" s="9" t="s">
        <v>165</v>
      </c>
      <c r="E59" s="9" t="s">
        <v>166</v>
      </c>
      <c r="F59" s="9" t="s">
        <v>372</v>
      </c>
      <c r="G59" s="9" t="s">
        <v>373</v>
      </c>
      <c r="H59" s="9" t="s">
        <v>291</v>
      </c>
      <c r="I59" s="9" t="s">
        <v>374</v>
      </c>
      <c r="J59" s="9" t="s">
        <v>375</v>
      </c>
      <c r="K59" s="9" t="s">
        <v>376</v>
      </c>
      <c r="L59" s="9" t="s">
        <v>372</v>
      </c>
      <c r="M59" s="9">
        <v>1</v>
      </c>
      <c r="N59" s="9" t="s">
        <v>304</v>
      </c>
      <c r="O59" s="9">
        <v>597700</v>
      </c>
      <c r="P59" s="9"/>
      <c r="Q59" s="10">
        <v>59.77</v>
      </c>
      <c r="R59" s="10"/>
      <c r="S59" s="10">
        <v>59.77</v>
      </c>
      <c r="T59" s="10"/>
      <c r="U59" s="10"/>
      <c r="V59" s="10"/>
      <c r="W59" s="10"/>
      <c r="X59" s="10">
        <v>59.77</v>
      </c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>
        <v>59.77</v>
      </c>
      <c r="AK59" s="10"/>
      <c r="AL59" s="10"/>
      <c r="AM59" s="10">
        <v>59.77</v>
      </c>
    </row>
    <row r="60" ht="28.5" customHeight="1" spans="1:39">
      <c r="A60" s="13" t="s">
        <v>152</v>
      </c>
      <c r="B60" s="13" t="s">
        <v>163</v>
      </c>
      <c r="C60" s="13" t="s">
        <v>160</v>
      </c>
      <c r="D60" s="13" t="s">
        <v>165</v>
      </c>
      <c r="E60" s="13" t="s">
        <v>166</v>
      </c>
      <c r="F60" s="13" t="s">
        <v>377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6">
        <v>1.76</v>
      </c>
      <c r="R60" s="16"/>
      <c r="S60" s="16">
        <v>1.76</v>
      </c>
      <c r="T60" s="16"/>
      <c r="U60" s="16"/>
      <c r="V60" s="16"/>
      <c r="W60" s="16"/>
      <c r="X60" s="16">
        <v>1.76</v>
      </c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>
        <v>1.76</v>
      </c>
      <c r="AK60" s="16">
        <v>1.76</v>
      </c>
      <c r="AL60" s="16"/>
      <c r="AM60" s="16"/>
    </row>
    <row r="61" ht="28.5" customHeight="1" spans="1:39">
      <c r="A61" s="9" t="s">
        <v>152</v>
      </c>
      <c r="B61" s="9" t="s">
        <v>163</v>
      </c>
      <c r="C61" s="9" t="s">
        <v>160</v>
      </c>
      <c r="D61" s="9" t="s">
        <v>165</v>
      </c>
      <c r="E61" s="9" t="s">
        <v>166</v>
      </c>
      <c r="F61" s="9" t="s">
        <v>377</v>
      </c>
      <c r="G61" s="9" t="s">
        <v>378</v>
      </c>
      <c r="H61" s="9" t="s">
        <v>291</v>
      </c>
      <c r="I61" s="9" t="s">
        <v>330</v>
      </c>
      <c r="J61" s="9" t="s">
        <v>331</v>
      </c>
      <c r="K61" s="9" t="s">
        <v>379</v>
      </c>
      <c r="L61" s="9" t="s">
        <v>188</v>
      </c>
      <c r="M61" s="9">
        <v>1</v>
      </c>
      <c r="N61" s="9" t="s">
        <v>304</v>
      </c>
      <c r="O61" s="9">
        <v>17600</v>
      </c>
      <c r="P61" s="9"/>
      <c r="Q61" s="10">
        <v>1.76</v>
      </c>
      <c r="R61" s="10"/>
      <c r="S61" s="10">
        <v>1.76</v>
      </c>
      <c r="T61" s="10"/>
      <c r="U61" s="10"/>
      <c r="V61" s="10"/>
      <c r="W61" s="10"/>
      <c r="X61" s="10">
        <v>1.76</v>
      </c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>
        <v>1.76</v>
      </c>
      <c r="AK61" s="10">
        <v>1.76</v>
      </c>
      <c r="AL61" s="10"/>
      <c r="AM61" s="10"/>
    </row>
    <row r="62" ht="28.5" customHeight="1" spans="1:39">
      <c r="A62" s="13" t="s">
        <v>152</v>
      </c>
      <c r="B62" s="13" t="s">
        <v>163</v>
      </c>
      <c r="C62" s="13" t="s">
        <v>160</v>
      </c>
      <c r="D62" s="13" t="s">
        <v>165</v>
      </c>
      <c r="E62" s="13" t="s">
        <v>166</v>
      </c>
      <c r="F62" s="13" t="s">
        <v>380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6">
        <v>218</v>
      </c>
      <c r="R62" s="16"/>
      <c r="S62" s="16">
        <v>218</v>
      </c>
      <c r="T62" s="16"/>
      <c r="U62" s="16"/>
      <c r="V62" s="16"/>
      <c r="W62" s="16"/>
      <c r="X62" s="16">
        <v>218</v>
      </c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>
        <v>218</v>
      </c>
      <c r="AK62" s="16"/>
      <c r="AL62" s="16"/>
      <c r="AM62" s="16">
        <v>218</v>
      </c>
    </row>
    <row r="63" ht="28.5" customHeight="1" spans="1:39">
      <c r="A63" s="9" t="s">
        <v>152</v>
      </c>
      <c r="B63" s="9" t="s">
        <v>163</v>
      </c>
      <c r="C63" s="9" t="s">
        <v>160</v>
      </c>
      <c r="D63" s="9" t="s">
        <v>165</v>
      </c>
      <c r="E63" s="9" t="s">
        <v>166</v>
      </c>
      <c r="F63" s="9" t="s">
        <v>380</v>
      </c>
      <c r="G63" s="9" t="s">
        <v>380</v>
      </c>
      <c r="H63" s="9" t="s">
        <v>291</v>
      </c>
      <c r="I63" s="9" t="s">
        <v>367</v>
      </c>
      <c r="J63" s="9" t="s">
        <v>368</v>
      </c>
      <c r="K63" s="9" t="s">
        <v>369</v>
      </c>
      <c r="L63" s="9" t="s">
        <v>370</v>
      </c>
      <c r="M63" s="9">
        <v>1</v>
      </c>
      <c r="N63" s="9" t="s">
        <v>304</v>
      </c>
      <c r="O63" s="9">
        <v>2180000</v>
      </c>
      <c r="P63" s="9"/>
      <c r="Q63" s="10">
        <v>218</v>
      </c>
      <c r="R63" s="10"/>
      <c r="S63" s="10">
        <v>218</v>
      </c>
      <c r="T63" s="10"/>
      <c r="U63" s="10"/>
      <c r="V63" s="10"/>
      <c r="W63" s="10"/>
      <c r="X63" s="10">
        <v>218</v>
      </c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>
        <v>218</v>
      </c>
      <c r="AK63" s="10"/>
      <c r="AL63" s="10"/>
      <c r="AM63" s="10">
        <v>218</v>
      </c>
    </row>
    <row r="64" ht="28.5" customHeight="1" spans="1:39">
      <c r="A64" s="13" t="s">
        <v>152</v>
      </c>
      <c r="B64" s="13" t="s">
        <v>163</v>
      </c>
      <c r="C64" s="13" t="s">
        <v>160</v>
      </c>
      <c r="D64" s="13" t="s">
        <v>165</v>
      </c>
      <c r="E64" s="13" t="s">
        <v>166</v>
      </c>
      <c r="F64" s="13" t="s">
        <v>381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6">
        <v>86</v>
      </c>
      <c r="R64" s="16"/>
      <c r="S64" s="16">
        <v>86</v>
      </c>
      <c r="T64" s="16"/>
      <c r="U64" s="16"/>
      <c r="V64" s="16"/>
      <c r="W64" s="16"/>
      <c r="X64" s="16">
        <v>86</v>
      </c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>
        <v>86</v>
      </c>
      <c r="AK64" s="16"/>
      <c r="AL64" s="16"/>
      <c r="AM64" s="16">
        <v>86</v>
      </c>
    </row>
    <row r="65" ht="28.5" customHeight="1" spans="1:39">
      <c r="A65" s="9" t="s">
        <v>152</v>
      </c>
      <c r="B65" s="9" t="s">
        <v>163</v>
      </c>
      <c r="C65" s="9" t="s">
        <v>160</v>
      </c>
      <c r="D65" s="9" t="s">
        <v>165</v>
      </c>
      <c r="E65" s="9" t="s">
        <v>166</v>
      </c>
      <c r="F65" s="9" t="s">
        <v>381</v>
      </c>
      <c r="G65" s="9" t="s">
        <v>381</v>
      </c>
      <c r="H65" s="9" t="s">
        <v>291</v>
      </c>
      <c r="I65" s="9" t="s">
        <v>382</v>
      </c>
      <c r="J65" s="9" t="s">
        <v>383</v>
      </c>
      <c r="K65" s="9" t="s">
        <v>384</v>
      </c>
      <c r="L65" s="9" t="s">
        <v>385</v>
      </c>
      <c r="M65" s="9">
        <v>1</v>
      </c>
      <c r="N65" s="9" t="s">
        <v>304</v>
      </c>
      <c r="O65" s="9">
        <v>860000</v>
      </c>
      <c r="P65" s="9"/>
      <c r="Q65" s="10">
        <v>86</v>
      </c>
      <c r="R65" s="10"/>
      <c r="S65" s="10">
        <v>86</v>
      </c>
      <c r="T65" s="10"/>
      <c r="U65" s="10"/>
      <c r="V65" s="10"/>
      <c r="W65" s="10"/>
      <c r="X65" s="10">
        <v>86</v>
      </c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>
        <v>86</v>
      </c>
      <c r="AK65" s="10"/>
      <c r="AL65" s="10"/>
      <c r="AM65" s="10">
        <v>86</v>
      </c>
    </row>
    <row r="66" ht="28.5" customHeight="1" spans="1:39">
      <c r="A66" s="13" t="s">
        <v>152</v>
      </c>
      <c r="B66" s="13" t="s">
        <v>163</v>
      </c>
      <c r="C66" s="13" t="s">
        <v>160</v>
      </c>
      <c r="D66" s="13" t="s">
        <v>165</v>
      </c>
      <c r="E66" s="13" t="s">
        <v>166</v>
      </c>
      <c r="F66" s="13" t="s">
        <v>386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6">
        <v>134.4</v>
      </c>
      <c r="R66" s="16"/>
      <c r="S66" s="16">
        <v>134.4</v>
      </c>
      <c r="T66" s="16"/>
      <c r="U66" s="16"/>
      <c r="V66" s="16"/>
      <c r="W66" s="16"/>
      <c r="X66" s="16">
        <v>134.4</v>
      </c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>
        <v>134.4</v>
      </c>
      <c r="AK66" s="16"/>
      <c r="AL66" s="16"/>
      <c r="AM66" s="16">
        <v>134.4</v>
      </c>
    </row>
    <row r="67" ht="28.5" customHeight="1" spans="1:39">
      <c r="A67" s="9" t="s">
        <v>152</v>
      </c>
      <c r="B67" s="9" t="s">
        <v>163</v>
      </c>
      <c r="C67" s="9" t="s">
        <v>160</v>
      </c>
      <c r="D67" s="9" t="s">
        <v>165</v>
      </c>
      <c r="E67" s="9" t="s">
        <v>166</v>
      </c>
      <c r="F67" s="9" t="s">
        <v>386</v>
      </c>
      <c r="G67" s="9" t="s">
        <v>386</v>
      </c>
      <c r="H67" s="9" t="s">
        <v>291</v>
      </c>
      <c r="I67" s="9" t="s">
        <v>382</v>
      </c>
      <c r="J67" s="9" t="s">
        <v>383</v>
      </c>
      <c r="K67" s="9" t="s">
        <v>384</v>
      </c>
      <c r="L67" s="9" t="s">
        <v>385</v>
      </c>
      <c r="M67" s="9">
        <v>1</v>
      </c>
      <c r="N67" s="9" t="s">
        <v>304</v>
      </c>
      <c r="O67" s="9">
        <v>1344000</v>
      </c>
      <c r="P67" s="9"/>
      <c r="Q67" s="10">
        <v>134.4</v>
      </c>
      <c r="R67" s="10"/>
      <c r="S67" s="10">
        <v>134.4</v>
      </c>
      <c r="T67" s="10"/>
      <c r="U67" s="10"/>
      <c r="V67" s="10"/>
      <c r="W67" s="10"/>
      <c r="X67" s="10">
        <v>134.4</v>
      </c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>
        <v>134.4</v>
      </c>
      <c r="AK67" s="10"/>
      <c r="AL67" s="10"/>
      <c r="AM67" s="10">
        <v>134.4</v>
      </c>
    </row>
    <row r="68" ht="28.5" customHeight="1" spans="1:39">
      <c r="A68" s="13" t="s">
        <v>152</v>
      </c>
      <c r="B68" s="13" t="s">
        <v>163</v>
      </c>
      <c r="C68" s="13" t="s">
        <v>160</v>
      </c>
      <c r="D68" s="13" t="s">
        <v>165</v>
      </c>
      <c r="E68" s="13" t="s">
        <v>166</v>
      </c>
      <c r="F68" s="13" t="s">
        <v>387</v>
      </c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6">
        <v>122</v>
      </c>
      <c r="R68" s="16"/>
      <c r="S68" s="16">
        <v>122</v>
      </c>
      <c r="T68" s="16"/>
      <c r="U68" s="16"/>
      <c r="V68" s="16"/>
      <c r="W68" s="16"/>
      <c r="X68" s="16">
        <v>122</v>
      </c>
      <c r="Y68" s="16">
        <v>40</v>
      </c>
      <c r="Z68" s="16">
        <v>40</v>
      </c>
      <c r="AA68" s="16"/>
      <c r="AB68" s="16"/>
      <c r="AC68" s="16"/>
      <c r="AD68" s="16"/>
      <c r="AE68" s="16"/>
      <c r="AF68" s="16"/>
      <c r="AG68" s="16"/>
      <c r="AH68" s="16"/>
      <c r="AI68" s="16"/>
      <c r="AJ68" s="16">
        <v>82</v>
      </c>
      <c r="AK68" s="16">
        <v>82</v>
      </c>
      <c r="AL68" s="16"/>
      <c r="AM68" s="16"/>
    </row>
    <row r="69" ht="28.5" customHeight="1" spans="1:39">
      <c r="A69" s="9" t="s">
        <v>152</v>
      </c>
      <c r="B69" s="9" t="s">
        <v>163</v>
      </c>
      <c r="C69" s="9" t="s">
        <v>160</v>
      </c>
      <c r="D69" s="9" t="s">
        <v>165</v>
      </c>
      <c r="E69" s="9" t="s">
        <v>166</v>
      </c>
      <c r="F69" s="9" t="s">
        <v>387</v>
      </c>
      <c r="G69" s="9" t="s">
        <v>387</v>
      </c>
      <c r="H69" s="9" t="s">
        <v>290</v>
      </c>
      <c r="I69" s="9" t="s">
        <v>388</v>
      </c>
      <c r="J69" s="9" t="s">
        <v>389</v>
      </c>
      <c r="K69" s="9" t="s">
        <v>390</v>
      </c>
      <c r="L69" s="9" t="s">
        <v>391</v>
      </c>
      <c r="M69" s="9">
        <v>1</v>
      </c>
      <c r="N69" s="9" t="s">
        <v>392</v>
      </c>
      <c r="O69" s="9">
        <v>80000</v>
      </c>
      <c r="P69" s="9"/>
      <c r="Q69" s="10">
        <v>8</v>
      </c>
      <c r="R69" s="10"/>
      <c r="S69" s="10">
        <v>8</v>
      </c>
      <c r="T69" s="10"/>
      <c r="U69" s="10"/>
      <c r="V69" s="10"/>
      <c r="W69" s="10"/>
      <c r="X69" s="10">
        <v>8</v>
      </c>
      <c r="Y69" s="10">
        <v>8</v>
      </c>
      <c r="Z69" s="10">
        <v>8</v>
      </c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</row>
    <row r="70" ht="28.5" customHeight="1" spans="1:39">
      <c r="A70" s="9" t="s">
        <v>152</v>
      </c>
      <c r="B70" s="9" t="s">
        <v>163</v>
      </c>
      <c r="C70" s="9" t="s">
        <v>160</v>
      </c>
      <c r="D70" s="9" t="s">
        <v>165</v>
      </c>
      <c r="E70" s="9" t="s">
        <v>166</v>
      </c>
      <c r="F70" s="9" t="s">
        <v>387</v>
      </c>
      <c r="G70" s="9" t="s">
        <v>387</v>
      </c>
      <c r="H70" s="9" t="s">
        <v>290</v>
      </c>
      <c r="I70" s="9" t="s">
        <v>388</v>
      </c>
      <c r="J70" s="9" t="s">
        <v>389</v>
      </c>
      <c r="K70" s="9" t="s">
        <v>390</v>
      </c>
      <c r="L70" s="9" t="s">
        <v>391</v>
      </c>
      <c r="M70" s="9">
        <v>1</v>
      </c>
      <c r="N70" s="9" t="s">
        <v>392</v>
      </c>
      <c r="O70" s="9">
        <v>120000</v>
      </c>
      <c r="P70" s="9"/>
      <c r="Q70" s="10">
        <v>12</v>
      </c>
      <c r="R70" s="10"/>
      <c r="S70" s="10">
        <v>12</v>
      </c>
      <c r="T70" s="10"/>
      <c r="U70" s="10"/>
      <c r="V70" s="10"/>
      <c r="W70" s="10"/>
      <c r="X70" s="10">
        <v>12</v>
      </c>
      <c r="Y70" s="10">
        <v>12</v>
      </c>
      <c r="Z70" s="10">
        <v>12</v>
      </c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</row>
    <row r="71" ht="28.5" customHeight="1" spans="1:39">
      <c r="A71" s="9" t="s">
        <v>152</v>
      </c>
      <c r="B71" s="9" t="s">
        <v>163</v>
      </c>
      <c r="C71" s="9" t="s">
        <v>160</v>
      </c>
      <c r="D71" s="9" t="s">
        <v>165</v>
      </c>
      <c r="E71" s="9" t="s">
        <v>166</v>
      </c>
      <c r="F71" s="9" t="s">
        <v>387</v>
      </c>
      <c r="G71" s="9" t="s">
        <v>387</v>
      </c>
      <c r="H71" s="9" t="s">
        <v>290</v>
      </c>
      <c r="I71" s="9" t="s">
        <v>388</v>
      </c>
      <c r="J71" s="9" t="s">
        <v>389</v>
      </c>
      <c r="K71" s="9" t="s">
        <v>390</v>
      </c>
      <c r="L71" s="9" t="s">
        <v>391</v>
      </c>
      <c r="M71" s="9">
        <v>1</v>
      </c>
      <c r="N71" s="9" t="s">
        <v>392</v>
      </c>
      <c r="O71" s="9">
        <v>200000</v>
      </c>
      <c r="P71" s="9"/>
      <c r="Q71" s="10">
        <v>20</v>
      </c>
      <c r="R71" s="10"/>
      <c r="S71" s="10">
        <v>20</v>
      </c>
      <c r="T71" s="10"/>
      <c r="U71" s="10"/>
      <c r="V71" s="10"/>
      <c r="W71" s="10"/>
      <c r="X71" s="10">
        <v>20</v>
      </c>
      <c r="Y71" s="10">
        <v>20</v>
      </c>
      <c r="Z71" s="10">
        <v>20</v>
      </c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</row>
    <row r="72" ht="28.5" customHeight="1" spans="1:39">
      <c r="A72" s="9" t="s">
        <v>152</v>
      </c>
      <c r="B72" s="9" t="s">
        <v>163</v>
      </c>
      <c r="C72" s="9" t="s">
        <v>160</v>
      </c>
      <c r="D72" s="9" t="s">
        <v>165</v>
      </c>
      <c r="E72" s="9" t="s">
        <v>166</v>
      </c>
      <c r="F72" s="9" t="s">
        <v>387</v>
      </c>
      <c r="G72" s="9" t="s">
        <v>387</v>
      </c>
      <c r="H72" s="9" t="s">
        <v>291</v>
      </c>
      <c r="I72" s="9" t="s">
        <v>393</v>
      </c>
      <c r="J72" s="9" t="s">
        <v>394</v>
      </c>
      <c r="K72" s="9" t="s">
        <v>390</v>
      </c>
      <c r="L72" s="9" t="s">
        <v>391</v>
      </c>
      <c r="M72" s="9">
        <v>1</v>
      </c>
      <c r="N72" s="9" t="s">
        <v>392</v>
      </c>
      <c r="O72" s="9">
        <v>320000</v>
      </c>
      <c r="P72" s="9"/>
      <c r="Q72" s="10">
        <v>32</v>
      </c>
      <c r="R72" s="10"/>
      <c r="S72" s="10">
        <v>32</v>
      </c>
      <c r="T72" s="10"/>
      <c r="U72" s="10"/>
      <c r="V72" s="10"/>
      <c r="W72" s="10"/>
      <c r="X72" s="10">
        <v>32</v>
      </c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>
        <v>32</v>
      </c>
      <c r="AK72" s="10">
        <v>32</v>
      </c>
      <c r="AL72" s="10"/>
      <c r="AM72" s="10"/>
    </row>
    <row r="73" ht="28.5" customHeight="1" spans="1:39">
      <c r="A73" s="9" t="s">
        <v>152</v>
      </c>
      <c r="B73" s="9" t="s">
        <v>163</v>
      </c>
      <c r="C73" s="9" t="s">
        <v>160</v>
      </c>
      <c r="D73" s="9" t="s">
        <v>165</v>
      </c>
      <c r="E73" s="9" t="s">
        <v>166</v>
      </c>
      <c r="F73" s="9" t="s">
        <v>387</v>
      </c>
      <c r="G73" s="9" t="s">
        <v>387</v>
      </c>
      <c r="H73" s="9" t="s">
        <v>291</v>
      </c>
      <c r="I73" s="9" t="s">
        <v>393</v>
      </c>
      <c r="J73" s="9" t="s">
        <v>394</v>
      </c>
      <c r="K73" s="9" t="s">
        <v>390</v>
      </c>
      <c r="L73" s="9" t="s">
        <v>391</v>
      </c>
      <c r="M73" s="9">
        <v>1</v>
      </c>
      <c r="N73" s="9" t="s">
        <v>392</v>
      </c>
      <c r="O73" s="9">
        <v>500000</v>
      </c>
      <c r="P73" s="9"/>
      <c r="Q73" s="10">
        <v>50</v>
      </c>
      <c r="R73" s="10"/>
      <c r="S73" s="10">
        <v>50</v>
      </c>
      <c r="T73" s="10"/>
      <c r="U73" s="10"/>
      <c r="V73" s="10"/>
      <c r="W73" s="10"/>
      <c r="X73" s="10">
        <v>50</v>
      </c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>
        <v>50</v>
      </c>
      <c r="AK73" s="10">
        <v>50</v>
      </c>
      <c r="AL73" s="10"/>
      <c r="AM73" s="10"/>
    </row>
    <row r="74" ht="28.5" customHeight="1" spans="1:39">
      <c r="A74" s="13" t="s">
        <v>152</v>
      </c>
      <c r="B74" s="13" t="s">
        <v>163</v>
      </c>
      <c r="C74" s="13" t="s">
        <v>160</v>
      </c>
      <c r="D74" s="13" t="s">
        <v>165</v>
      </c>
      <c r="E74" s="13" t="s">
        <v>166</v>
      </c>
      <c r="F74" s="13" t="s">
        <v>395</v>
      </c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6">
        <v>100.38</v>
      </c>
      <c r="R74" s="16"/>
      <c r="S74" s="16">
        <v>100.38</v>
      </c>
      <c r="T74" s="16"/>
      <c r="U74" s="16"/>
      <c r="V74" s="16"/>
      <c r="W74" s="16"/>
      <c r="X74" s="16">
        <v>100.38</v>
      </c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>
        <v>100.38</v>
      </c>
      <c r="AK74" s="16"/>
      <c r="AL74" s="16"/>
      <c r="AM74" s="16">
        <v>100.38</v>
      </c>
    </row>
    <row r="75" ht="28.5" customHeight="1" spans="1:39">
      <c r="A75" s="9" t="s">
        <v>152</v>
      </c>
      <c r="B75" s="9" t="s">
        <v>163</v>
      </c>
      <c r="C75" s="9" t="s">
        <v>160</v>
      </c>
      <c r="D75" s="9" t="s">
        <v>165</v>
      </c>
      <c r="E75" s="9" t="s">
        <v>166</v>
      </c>
      <c r="F75" s="9" t="s">
        <v>395</v>
      </c>
      <c r="G75" s="9" t="s">
        <v>396</v>
      </c>
      <c r="H75" s="9" t="s">
        <v>291</v>
      </c>
      <c r="I75" s="9" t="s">
        <v>397</v>
      </c>
      <c r="J75" s="9" t="s">
        <v>398</v>
      </c>
      <c r="K75" s="9" t="s">
        <v>302</v>
      </c>
      <c r="L75" s="9" t="s">
        <v>233</v>
      </c>
      <c r="M75" s="9">
        <v>1</v>
      </c>
      <c r="N75" s="9" t="s">
        <v>304</v>
      </c>
      <c r="O75" s="9">
        <v>655000</v>
      </c>
      <c r="P75" s="9"/>
      <c r="Q75" s="10">
        <v>65.5</v>
      </c>
      <c r="R75" s="10"/>
      <c r="S75" s="10">
        <v>65.5</v>
      </c>
      <c r="T75" s="10"/>
      <c r="U75" s="10"/>
      <c r="V75" s="10"/>
      <c r="W75" s="10"/>
      <c r="X75" s="10">
        <v>65.5</v>
      </c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>
        <v>65.5</v>
      </c>
      <c r="AK75" s="10"/>
      <c r="AL75" s="10"/>
      <c r="AM75" s="10">
        <v>65.5</v>
      </c>
    </row>
    <row r="76" ht="28.5" customHeight="1" spans="1:39">
      <c r="A76" s="9" t="s">
        <v>152</v>
      </c>
      <c r="B76" s="9" t="s">
        <v>163</v>
      </c>
      <c r="C76" s="9" t="s">
        <v>160</v>
      </c>
      <c r="D76" s="9" t="s">
        <v>165</v>
      </c>
      <c r="E76" s="9" t="s">
        <v>166</v>
      </c>
      <c r="F76" s="9" t="s">
        <v>395</v>
      </c>
      <c r="G76" s="9" t="s">
        <v>399</v>
      </c>
      <c r="H76" s="9" t="s">
        <v>291</v>
      </c>
      <c r="I76" s="9" t="s">
        <v>400</v>
      </c>
      <c r="J76" s="9" t="s">
        <v>401</v>
      </c>
      <c r="K76" s="9" t="s">
        <v>302</v>
      </c>
      <c r="L76" s="9" t="s">
        <v>233</v>
      </c>
      <c r="M76" s="9">
        <v>1</v>
      </c>
      <c r="N76" s="9" t="s">
        <v>304</v>
      </c>
      <c r="O76" s="9">
        <v>348800</v>
      </c>
      <c r="P76" s="9"/>
      <c r="Q76" s="10">
        <v>34.88</v>
      </c>
      <c r="R76" s="10"/>
      <c r="S76" s="10">
        <v>34.88</v>
      </c>
      <c r="T76" s="10"/>
      <c r="U76" s="10"/>
      <c r="V76" s="10"/>
      <c r="W76" s="10"/>
      <c r="X76" s="10">
        <v>34.88</v>
      </c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>
        <v>34.88</v>
      </c>
      <c r="AK76" s="10"/>
      <c r="AL76" s="10"/>
      <c r="AM76" s="10">
        <v>34.88</v>
      </c>
    </row>
    <row r="77" ht="28.5" customHeight="1" spans="1:39">
      <c r="A77" s="13" t="s">
        <v>152</v>
      </c>
      <c r="B77" s="13" t="s">
        <v>163</v>
      </c>
      <c r="C77" s="13" t="s">
        <v>160</v>
      </c>
      <c r="D77" s="13" t="s">
        <v>165</v>
      </c>
      <c r="E77" s="13" t="s">
        <v>166</v>
      </c>
      <c r="F77" s="13" t="s">
        <v>402</v>
      </c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6">
        <v>40</v>
      </c>
      <c r="R77" s="16"/>
      <c r="S77" s="16">
        <v>40</v>
      </c>
      <c r="T77" s="16"/>
      <c r="U77" s="16"/>
      <c r="V77" s="16"/>
      <c r="W77" s="16"/>
      <c r="X77" s="16">
        <v>40</v>
      </c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>
        <v>40</v>
      </c>
      <c r="AK77" s="16"/>
      <c r="AL77" s="16">
        <v>40</v>
      </c>
      <c r="AM77" s="16"/>
    </row>
    <row r="78" ht="28.5" customHeight="1" spans="1:39">
      <c r="A78" s="9" t="s">
        <v>152</v>
      </c>
      <c r="B78" s="9" t="s">
        <v>163</v>
      </c>
      <c r="C78" s="9" t="s">
        <v>160</v>
      </c>
      <c r="D78" s="9" t="s">
        <v>165</v>
      </c>
      <c r="E78" s="9" t="s">
        <v>166</v>
      </c>
      <c r="F78" s="9" t="s">
        <v>402</v>
      </c>
      <c r="G78" s="9" t="s">
        <v>402</v>
      </c>
      <c r="H78" s="9" t="s">
        <v>291</v>
      </c>
      <c r="I78" s="9" t="s">
        <v>300</v>
      </c>
      <c r="J78" s="9" t="s">
        <v>301</v>
      </c>
      <c r="K78" s="9" t="s">
        <v>302</v>
      </c>
      <c r="L78" s="9" t="s">
        <v>233</v>
      </c>
      <c r="M78" s="9">
        <v>1</v>
      </c>
      <c r="N78" s="9" t="s">
        <v>304</v>
      </c>
      <c r="O78" s="9">
        <v>400000</v>
      </c>
      <c r="P78" s="9"/>
      <c r="Q78" s="10">
        <v>40</v>
      </c>
      <c r="R78" s="10"/>
      <c r="S78" s="10">
        <v>40</v>
      </c>
      <c r="T78" s="10"/>
      <c r="U78" s="10"/>
      <c r="V78" s="10"/>
      <c r="W78" s="10"/>
      <c r="X78" s="10">
        <v>40</v>
      </c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>
        <v>40</v>
      </c>
      <c r="AK78" s="10"/>
      <c r="AL78" s="10">
        <v>40</v>
      </c>
      <c r="AM78" s="10"/>
    </row>
  </sheetData>
  <mergeCells count="41">
    <mergeCell ref="A1:AM1"/>
    <mergeCell ref="A2:AM2"/>
    <mergeCell ref="A3:AM3"/>
    <mergeCell ref="A4:C4"/>
    <mergeCell ref="Q4:W4"/>
    <mergeCell ref="X4:AM4"/>
    <mergeCell ref="Y5:AI5"/>
    <mergeCell ref="AJ5:AM5"/>
    <mergeCell ref="AB6:AE6"/>
    <mergeCell ref="AF6:AI6"/>
    <mergeCell ref="A5:A7"/>
    <mergeCell ref="B5:B7"/>
    <mergeCell ref="C5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5:Q7"/>
    <mergeCell ref="R5:R7"/>
    <mergeCell ref="S5:S7"/>
    <mergeCell ref="T5:T7"/>
    <mergeCell ref="U5:U7"/>
    <mergeCell ref="V5:V7"/>
    <mergeCell ref="W5:W7"/>
    <mergeCell ref="X5:X7"/>
    <mergeCell ref="Y6:Y7"/>
    <mergeCell ref="Z6:Z7"/>
    <mergeCell ref="AA6:AA7"/>
    <mergeCell ref="AJ6:AJ7"/>
    <mergeCell ref="AK6:AK7"/>
    <mergeCell ref="AL6:AL7"/>
    <mergeCell ref="AM6:AM7"/>
  </mergeCells>
  <printOptions verticalCentered="1"/>
  <pageMargins left="0.0390000008046627" right="0.0390000008046627" top="0.0390000008046627" bottom="0.039000000804662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opLeftCell="A4" workbookViewId="0">
      <selection activeCell="E23" sqref="E23"/>
    </sheetView>
  </sheetViews>
  <sheetFormatPr defaultColWidth="10" defaultRowHeight="13.5"/>
  <cols>
    <col min="1" max="2" width="5.125" customWidth="1"/>
    <col min="3" max="3" width="25.625" customWidth="1"/>
    <col min="4" max="9" width="12.875" customWidth="1"/>
    <col min="10" max="10" width="9.75" customWidth="1"/>
  </cols>
  <sheetData>
    <row r="1" ht="14.25" customHeight="1" spans="1:9">
      <c r="A1" s="1" t="s">
        <v>403</v>
      </c>
      <c r="B1" s="1"/>
      <c r="C1" s="1"/>
      <c r="D1" s="1"/>
      <c r="E1" s="1"/>
      <c r="F1" s="1"/>
      <c r="G1" s="1"/>
      <c r="H1" s="1"/>
      <c r="I1" s="1"/>
    </row>
    <row r="2" ht="42.75" customHeight="1" spans="1:9">
      <c r="A2" s="2" t="s">
        <v>404</v>
      </c>
      <c r="B2" s="2"/>
      <c r="C2" s="2"/>
      <c r="D2" s="2"/>
      <c r="E2" s="2"/>
      <c r="F2" s="2"/>
      <c r="G2" s="2"/>
      <c r="H2" s="2"/>
      <c r="I2" s="2"/>
    </row>
    <row r="3" ht="14.25" customHeight="1" spans="1:9">
      <c r="A3" s="1" t="s">
        <v>3</v>
      </c>
      <c r="B3" s="1"/>
      <c r="C3" s="1"/>
      <c r="D3" s="1"/>
      <c r="E3" s="1"/>
      <c r="F3" s="1"/>
      <c r="G3" s="1"/>
      <c r="H3" s="1"/>
      <c r="I3" s="1"/>
    </row>
    <row r="4" ht="28.5" customHeight="1" spans="1:9">
      <c r="A4" s="3" t="s">
        <v>204</v>
      </c>
      <c r="B4" s="3"/>
      <c r="C4" s="3" t="s">
        <v>205</v>
      </c>
      <c r="D4" s="3" t="s">
        <v>257</v>
      </c>
      <c r="E4" s="3"/>
      <c r="F4" s="3"/>
      <c r="G4" s="3" t="s">
        <v>258</v>
      </c>
      <c r="H4" s="3"/>
      <c r="I4" s="3"/>
    </row>
    <row r="5" ht="28.5" customHeight="1" spans="1:9">
      <c r="A5" s="3" t="s">
        <v>106</v>
      </c>
      <c r="B5" s="3" t="s">
        <v>107</v>
      </c>
      <c r="C5" s="3"/>
      <c r="D5" s="3" t="s">
        <v>112</v>
      </c>
      <c r="E5" s="3" t="s">
        <v>176</v>
      </c>
      <c r="F5" s="3" t="s">
        <v>177</v>
      </c>
      <c r="G5" s="3" t="s">
        <v>112</v>
      </c>
      <c r="H5" s="3" t="s">
        <v>176</v>
      </c>
      <c r="I5" s="3" t="s">
        <v>177</v>
      </c>
    </row>
    <row r="6" ht="14.25" customHeight="1" spans="1:9">
      <c r="A6" s="3" t="s">
        <v>136</v>
      </c>
      <c r="B6" s="3" t="s">
        <v>136</v>
      </c>
      <c r="C6" s="3" t="s">
        <v>136</v>
      </c>
      <c r="D6" s="3">
        <v>1</v>
      </c>
      <c r="E6" s="3">
        <v>2</v>
      </c>
      <c r="F6" s="3">
        <v>3</v>
      </c>
      <c r="G6" s="3">
        <v>4</v>
      </c>
      <c r="H6" s="3">
        <v>5</v>
      </c>
      <c r="I6" s="3">
        <v>6</v>
      </c>
    </row>
    <row r="7" ht="28.5" customHeight="1" spans="1:9">
      <c r="A7" s="4"/>
      <c r="B7" s="4"/>
      <c r="C7" s="5" t="s">
        <v>112</v>
      </c>
      <c r="D7" s="6">
        <v>17495.29</v>
      </c>
      <c r="E7" s="6">
        <v>7013.65</v>
      </c>
      <c r="F7" s="6">
        <v>10481.64</v>
      </c>
      <c r="G7" s="6">
        <v>319.87</v>
      </c>
      <c r="H7" s="6">
        <v>266.13</v>
      </c>
      <c r="I7" s="6">
        <v>53.74</v>
      </c>
    </row>
    <row r="8" ht="28.5" customHeight="1" spans="1:9">
      <c r="A8" s="7" t="s">
        <v>208</v>
      </c>
      <c r="B8" s="7"/>
      <c r="C8" s="7" t="s">
        <v>179</v>
      </c>
      <c r="D8" s="8">
        <v>5887.7</v>
      </c>
      <c r="E8" s="8">
        <v>5887.7</v>
      </c>
      <c r="F8" s="8"/>
      <c r="G8" s="8">
        <v>69.12</v>
      </c>
      <c r="H8" s="8">
        <v>69.12</v>
      </c>
      <c r="I8" s="8"/>
    </row>
    <row r="9" ht="28.5" customHeight="1" spans="1:9">
      <c r="A9" s="9" t="s">
        <v>208</v>
      </c>
      <c r="B9" s="9" t="s">
        <v>154</v>
      </c>
      <c r="C9" s="9" t="s">
        <v>209</v>
      </c>
      <c r="D9" s="10">
        <v>1287.24</v>
      </c>
      <c r="E9" s="10">
        <v>1287.24</v>
      </c>
      <c r="F9" s="10"/>
      <c r="G9" s="10"/>
      <c r="H9" s="10"/>
      <c r="I9" s="10"/>
    </row>
    <row r="10" ht="28.5" customHeight="1" spans="1:9">
      <c r="A10" s="9" t="s">
        <v>208</v>
      </c>
      <c r="B10" s="9" t="s">
        <v>145</v>
      </c>
      <c r="C10" s="9" t="s">
        <v>210</v>
      </c>
      <c r="D10" s="10">
        <v>142.91</v>
      </c>
      <c r="E10" s="10">
        <v>142.91</v>
      </c>
      <c r="F10" s="10"/>
      <c r="G10" s="10">
        <v>69.12</v>
      </c>
      <c r="H10" s="10">
        <v>69.12</v>
      </c>
      <c r="I10" s="10"/>
    </row>
    <row r="11" ht="28.5" customHeight="1" spans="1:9">
      <c r="A11" s="9" t="s">
        <v>208</v>
      </c>
      <c r="B11" s="9" t="s">
        <v>211</v>
      </c>
      <c r="C11" s="9" t="s">
        <v>212</v>
      </c>
      <c r="D11" s="10">
        <v>2097.48</v>
      </c>
      <c r="E11" s="10">
        <v>2097.48</v>
      </c>
      <c r="F11" s="10"/>
      <c r="G11" s="10"/>
      <c r="H11" s="10"/>
      <c r="I11" s="10"/>
    </row>
    <row r="12" ht="28.5" customHeight="1" spans="1:9">
      <c r="A12" s="9" t="s">
        <v>208</v>
      </c>
      <c r="B12" s="9" t="s">
        <v>213</v>
      </c>
      <c r="C12" s="9" t="s">
        <v>214</v>
      </c>
      <c r="D12" s="10">
        <v>553.36</v>
      </c>
      <c r="E12" s="10">
        <v>553.36</v>
      </c>
      <c r="F12" s="10"/>
      <c r="G12" s="10"/>
      <c r="H12" s="10"/>
      <c r="I12" s="10"/>
    </row>
    <row r="13" ht="28.5" customHeight="1" spans="1:9">
      <c r="A13" s="9" t="s">
        <v>208</v>
      </c>
      <c r="B13" s="9" t="s">
        <v>215</v>
      </c>
      <c r="C13" s="9" t="s">
        <v>216</v>
      </c>
      <c r="D13" s="10">
        <v>276.68</v>
      </c>
      <c r="E13" s="10">
        <v>276.68</v>
      </c>
      <c r="F13" s="10"/>
      <c r="G13" s="10"/>
      <c r="H13" s="10"/>
      <c r="I13" s="10"/>
    </row>
    <row r="14" ht="28.5" customHeight="1" spans="1:9">
      <c r="A14" s="9" t="s">
        <v>208</v>
      </c>
      <c r="B14" s="9" t="s">
        <v>217</v>
      </c>
      <c r="C14" s="9" t="s">
        <v>218</v>
      </c>
      <c r="D14" s="10">
        <v>311.27</v>
      </c>
      <c r="E14" s="10">
        <v>311.27</v>
      </c>
      <c r="F14" s="10"/>
      <c r="G14" s="10"/>
      <c r="H14" s="10"/>
      <c r="I14" s="10"/>
    </row>
    <row r="15" ht="28.5" customHeight="1" spans="1:9">
      <c r="A15" s="9" t="s">
        <v>208</v>
      </c>
      <c r="B15" s="9" t="s">
        <v>148</v>
      </c>
      <c r="C15" s="9" t="s">
        <v>219</v>
      </c>
      <c r="D15" s="10">
        <v>172.93</v>
      </c>
      <c r="E15" s="10">
        <v>172.93</v>
      </c>
      <c r="F15" s="10"/>
      <c r="G15" s="10"/>
      <c r="H15" s="10"/>
      <c r="I15" s="10"/>
    </row>
    <row r="16" ht="28.5" customHeight="1" spans="1:9">
      <c r="A16" s="9" t="s">
        <v>208</v>
      </c>
      <c r="B16" s="9" t="s">
        <v>220</v>
      </c>
      <c r="C16" s="9" t="s">
        <v>221</v>
      </c>
      <c r="D16" s="10">
        <v>24.22</v>
      </c>
      <c r="E16" s="10">
        <v>24.22</v>
      </c>
      <c r="F16" s="10"/>
      <c r="G16" s="10"/>
      <c r="H16" s="10"/>
      <c r="I16" s="10"/>
    </row>
    <row r="17" ht="28.5" customHeight="1" spans="1:9">
      <c r="A17" s="9" t="s">
        <v>208</v>
      </c>
      <c r="B17" s="9" t="s">
        <v>222</v>
      </c>
      <c r="C17" s="9" t="s">
        <v>223</v>
      </c>
      <c r="D17" s="10">
        <v>415.02</v>
      </c>
      <c r="E17" s="10">
        <v>415.02</v>
      </c>
      <c r="F17" s="10"/>
      <c r="G17" s="10"/>
      <c r="H17" s="10"/>
      <c r="I17" s="10"/>
    </row>
    <row r="18" ht="28.5" customHeight="1" spans="1:9">
      <c r="A18" s="9" t="s">
        <v>208</v>
      </c>
      <c r="B18" s="9" t="s">
        <v>160</v>
      </c>
      <c r="C18" s="9" t="s">
        <v>224</v>
      </c>
      <c r="D18" s="10">
        <v>606.59</v>
      </c>
      <c r="E18" s="10">
        <v>606.59</v>
      </c>
      <c r="F18" s="10"/>
      <c r="G18" s="10"/>
      <c r="H18" s="10"/>
      <c r="I18" s="10"/>
    </row>
    <row r="19" ht="28.5" customHeight="1" spans="1:9">
      <c r="A19" s="7" t="s">
        <v>225</v>
      </c>
      <c r="B19" s="7"/>
      <c r="C19" s="7" t="s">
        <v>180</v>
      </c>
      <c r="D19" s="8">
        <v>9030.34</v>
      </c>
      <c r="E19" s="8">
        <v>697.87</v>
      </c>
      <c r="F19" s="8">
        <v>8332.47</v>
      </c>
      <c r="G19" s="8">
        <v>185.36</v>
      </c>
      <c r="H19" s="8">
        <v>139.6</v>
      </c>
      <c r="I19" s="8">
        <v>45.76</v>
      </c>
    </row>
    <row r="20" ht="28.5" customHeight="1" spans="1:9">
      <c r="A20" s="9" t="s">
        <v>225</v>
      </c>
      <c r="B20" s="9" t="s">
        <v>154</v>
      </c>
      <c r="C20" s="9" t="s">
        <v>226</v>
      </c>
      <c r="D20" s="10">
        <v>33.16</v>
      </c>
      <c r="E20" s="10">
        <v>33.16</v>
      </c>
      <c r="F20" s="10"/>
      <c r="G20" s="10"/>
      <c r="H20" s="10"/>
      <c r="I20" s="10"/>
    </row>
    <row r="21" ht="28.5" customHeight="1" spans="1:9">
      <c r="A21" s="9" t="s">
        <v>225</v>
      </c>
      <c r="B21" s="9" t="s">
        <v>145</v>
      </c>
      <c r="C21" s="9" t="s">
        <v>227</v>
      </c>
      <c r="D21" s="10">
        <v>41.83</v>
      </c>
      <c r="E21" s="10">
        <v>7.33</v>
      </c>
      <c r="F21" s="10">
        <v>34.5</v>
      </c>
      <c r="G21" s="10"/>
      <c r="H21" s="10"/>
      <c r="I21" s="10"/>
    </row>
    <row r="22" ht="28.5" customHeight="1" spans="1:9">
      <c r="A22" s="9" t="s">
        <v>225</v>
      </c>
      <c r="B22" s="9" t="s">
        <v>158</v>
      </c>
      <c r="C22" s="9" t="s">
        <v>405</v>
      </c>
      <c r="D22" s="10">
        <v>22</v>
      </c>
      <c r="E22" s="10"/>
      <c r="F22" s="10">
        <v>22</v>
      </c>
      <c r="G22" s="10"/>
      <c r="H22" s="10"/>
      <c r="I22" s="10"/>
    </row>
    <row r="23" ht="28.5" customHeight="1" spans="1:9">
      <c r="A23" s="9" t="s">
        <v>225</v>
      </c>
      <c r="B23" s="9" t="s">
        <v>406</v>
      </c>
      <c r="C23" s="9" t="s">
        <v>407</v>
      </c>
      <c r="D23" s="10">
        <v>343.86</v>
      </c>
      <c r="E23" s="10"/>
      <c r="F23" s="10">
        <v>343.86</v>
      </c>
      <c r="G23" s="10"/>
      <c r="H23" s="10"/>
      <c r="I23" s="10"/>
    </row>
    <row r="24" ht="28.5" customHeight="1" spans="1:9">
      <c r="A24" s="9" t="s">
        <v>225</v>
      </c>
      <c r="B24" s="9" t="s">
        <v>143</v>
      </c>
      <c r="C24" s="9" t="s">
        <v>228</v>
      </c>
      <c r="D24" s="10">
        <v>78.57</v>
      </c>
      <c r="E24" s="10">
        <v>7.68</v>
      </c>
      <c r="F24" s="10">
        <v>70.89</v>
      </c>
      <c r="G24" s="10"/>
      <c r="H24" s="10"/>
      <c r="I24" s="10"/>
    </row>
    <row r="25" ht="28.5" customHeight="1" spans="1:9">
      <c r="A25" s="9" t="s">
        <v>225</v>
      </c>
      <c r="B25" s="9" t="s">
        <v>229</v>
      </c>
      <c r="C25" s="9" t="s">
        <v>230</v>
      </c>
      <c r="D25" s="10">
        <v>835.18</v>
      </c>
      <c r="E25" s="10">
        <v>26.88</v>
      </c>
      <c r="F25" s="10">
        <v>808.3</v>
      </c>
      <c r="G25" s="10"/>
      <c r="H25" s="10"/>
      <c r="I25" s="10"/>
    </row>
    <row r="26" ht="28.5" customHeight="1" spans="1:9">
      <c r="A26" s="9" t="s">
        <v>225</v>
      </c>
      <c r="B26" s="9" t="s">
        <v>211</v>
      </c>
      <c r="C26" s="9" t="s">
        <v>231</v>
      </c>
      <c r="D26" s="10">
        <v>13.96</v>
      </c>
      <c r="E26" s="10">
        <v>13.96</v>
      </c>
      <c r="F26" s="10"/>
      <c r="G26" s="10"/>
      <c r="H26" s="10"/>
      <c r="I26" s="10"/>
    </row>
    <row r="27" ht="28.5" customHeight="1" spans="1:9">
      <c r="A27" s="9" t="s">
        <v>225</v>
      </c>
      <c r="B27" s="9" t="s">
        <v>215</v>
      </c>
      <c r="C27" s="9" t="s">
        <v>310</v>
      </c>
      <c r="D27" s="10">
        <v>208.8</v>
      </c>
      <c r="E27" s="10"/>
      <c r="F27" s="10">
        <v>208.8</v>
      </c>
      <c r="G27" s="10"/>
      <c r="H27" s="10"/>
      <c r="I27" s="10"/>
    </row>
    <row r="28" ht="28.5" customHeight="1" spans="1:9">
      <c r="A28" s="9" t="s">
        <v>225</v>
      </c>
      <c r="B28" s="9" t="s">
        <v>148</v>
      </c>
      <c r="C28" s="9" t="s">
        <v>232</v>
      </c>
      <c r="D28" s="10">
        <v>130.53</v>
      </c>
      <c r="E28" s="10">
        <v>130.53</v>
      </c>
      <c r="F28" s="10"/>
      <c r="G28" s="10"/>
      <c r="H28" s="10"/>
      <c r="I28" s="10"/>
    </row>
    <row r="29" ht="28.5" customHeight="1" spans="1:9">
      <c r="A29" s="9" t="s">
        <v>225</v>
      </c>
      <c r="B29" s="9" t="s">
        <v>222</v>
      </c>
      <c r="C29" s="9" t="s">
        <v>233</v>
      </c>
      <c r="D29" s="10">
        <v>3042.09</v>
      </c>
      <c r="E29" s="10">
        <v>7.33</v>
      </c>
      <c r="F29" s="10">
        <v>3034.76</v>
      </c>
      <c r="G29" s="10"/>
      <c r="H29" s="10"/>
      <c r="I29" s="10"/>
    </row>
    <row r="30" ht="28.5" customHeight="1" spans="1:9">
      <c r="A30" s="9" t="s">
        <v>225</v>
      </c>
      <c r="B30" s="9" t="s">
        <v>163</v>
      </c>
      <c r="C30" s="9" t="s">
        <v>372</v>
      </c>
      <c r="D30" s="10">
        <v>109.07</v>
      </c>
      <c r="E30" s="10"/>
      <c r="F30" s="10">
        <v>109.07</v>
      </c>
      <c r="G30" s="10"/>
      <c r="H30" s="10"/>
      <c r="I30" s="10"/>
    </row>
    <row r="31" ht="28.5" customHeight="1" spans="1:9">
      <c r="A31" s="9" t="s">
        <v>225</v>
      </c>
      <c r="B31" s="9" t="s">
        <v>234</v>
      </c>
      <c r="C31" s="9" t="s">
        <v>235</v>
      </c>
      <c r="D31" s="10">
        <v>6.97</v>
      </c>
      <c r="E31" s="10">
        <v>6.97</v>
      </c>
      <c r="F31" s="10"/>
      <c r="G31" s="10"/>
      <c r="H31" s="10"/>
      <c r="I31" s="10"/>
    </row>
    <row r="32" ht="28.5" customHeight="1" spans="1:9">
      <c r="A32" s="9" t="s">
        <v>225</v>
      </c>
      <c r="B32" s="9" t="s">
        <v>236</v>
      </c>
      <c r="C32" s="9" t="s">
        <v>237</v>
      </c>
      <c r="D32" s="10">
        <v>8.96</v>
      </c>
      <c r="E32" s="10">
        <v>8.96</v>
      </c>
      <c r="F32" s="10"/>
      <c r="G32" s="10"/>
      <c r="H32" s="10"/>
      <c r="I32" s="10"/>
    </row>
    <row r="33" ht="28.5" customHeight="1" spans="1:9">
      <c r="A33" s="9" t="s">
        <v>225</v>
      </c>
      <c r="B33" s="9" t="s">
        <v>238</v>
      </c>
      <c r="C33" s="9" t="s">
        <v>239</v>
      </c>
      <c r="D33" s="10">
        <v>6.64</v>
      </c>
      <c r="E33" s="10">
        <v>6.64</v>
      </c>
      <c r="F33" s="10"/>
      <c r="G33" s="10"/>
      <c r="H33" s="10"/>
      <c r="I33" s="10"/>
    </row>
    <row r="34" ht="28.5" customHeight="1" spans="1:9">
      <c r="A34" s="9" t="s">
        <v>225</v>
      </c>
      <c r="B34" s="9" t="s">
        <v>408</v>
      </c>
      <c r="C34" s="9" t="s">
        <v>363</v>
      </c>
      <c r="D34" s="10">
        <v>505.24</v>
      </c>
      <c r="E34" s="10"/>
      <c r="F34" s="10">
        <v>505.24</v>
      </c>
      <c r="G34" s="10"/>
      <c r="H34" s="10"/>
      <c r="I34" s="10"/>
    </row>
    <row r="35" ht="28.5" customHeight="1" spans="1:9">
      <c r="A35" s="9" t="s">
        <v>225</v>
      </c>
      <c r="B35" s="9" t="s">
        <v>409</v>
      </c>
      <c r="C35" s="9" t="s">
        <v>370</v>
      </c>
      <c r="D35" s="10">
        <v>2901.89</v>
      </c>
      <c r="E35" s="10"/>
      <c r="F35" s="10">
        <v>2901.89</v>
      </c>
      <c r="G35" s="10"/>
      <c r="H35" s="10"/>
      <c r="I35" s="10"/>
    </row>
    <row r="36" ht="28.5" customHeight="1" spans="1:9">
      <c r="A36" s="9" t="s">
        <v>225</v>
      </c>
      <c r="B36" s="9" t="s">
        <v>410</v>
      </c>
      <c r="C36" s="9" t="s">
        <v>385</v>
      </c>
      <c r="D36" s="10">
        <v>247.4</v>
      </c>
      <c r="E36" s="10"/>
      <c r="F36" s="10">
        <v>247.4</v>
      </c>
      <c r="G36" s="10"/>
      <c r="H36" s="10"/>
      <c r="I36" s="10"/>
    </row>
    <row r="37" ht="28.5" customHeight="1" spans="1:9">
      <c r="A37" s="9" t="s">
        <v>225</v>
      </c>
      <c r="B37" s="9" t="s">
        <v>240</v>
      </c>
      <c r="C37" s="9" t="s">
        <v>241</v>
      </c>
      <c r="D37" s="10">
        <v>69.17</v>
      </c>
      <c r="E37" s="10">
        <v>69.17</v>
      </c>
      <c r="F37" s="10"/>
      <c r="G37" s="10"/>
      <c r="H37" s="10"/>
      <c r="I37" s="10"/>
    </row>
    <row r="38" ht="28.5" customHeight="1" spans="1:9">
      <c r="A38" s="9" t="s">
        <v>225</v>
      </c>
      <c r="B38" s="9" t="s">
        <v>242</v>
      </c>
      <c r="C38" s="9" t="s">
        <v>243</v>
      </c>
      <c r="D38" s="10">
        <v>7.33</v>
      </c>
      <c r="E38" s="10">
        <v>7.33</v>
      </c>
      <c r="F38" s="10"/>
      <c r="G38" s="10"/>
      <c r="H38" s="10"/>
      <c r="I38" s="10"/>
    </row>
    <row r="39" ht="28.5" customHeight="1" spans="1:9">
      <c r="A39" s="9" t="s">
        <v>225</v>
      </c>
      <c r="B39" s="9" t="s">
        <v>244</v>
      </c>
      <c r="C39" s="9" t="s">
        <v>245</v>
      </c>
      <c r="D39" s="10">
        <v>171.38</v>
      </c>
      <c r="E39" s="10">
        <v>171.38</v>
      </c>
      <c r="F39" s="10"/>
      <c r="G39" s="10"/>
      <c r="H39" s="10"/>
      <c r="I39" s="10"/>
    </row>
    <row r="40" ht="28.5" customHeight="1" spans="1:9">
      <c r="A40" s="9" t="s">
        <v>225</v>
      </c>
      <c r="B40" s="9" t="s">
        <v>246</v>
      </c>
      <c r="C40" s="9" t="s">
        <v>247</v>
      </c>
      <c r="D40" s="10">
        <v>16.4</v>
      </c>
      <c r="E40" s="10">
        <v>16.4</v>
      </c>
      <c r="F40" s="10"/>
      <c r="G40" s="10"/>
      <c r="H40" s="10"/>
      <c r="I40" s="10"/>
    </row>
    <row r="41" ht="28.5" customHeight="1" spans="1:9">
      <c r="A41" s="9" t="s">
        <v>225</v>
      </c>
      <c r="B41" s="9" t="s">
        <v>411</v>
      </c>
      <c r="C41" s="9" t="s">
        <v>412</v>
      </c>
      <c r="D41" s="10">
        <v>45.76</v>
      </c>
      <c r="E41" s="10"/>
      <c r="F41" s="10">
        <v>45.76</v>
      </c>
      <c r="G41" s="10">
        <v>45.76</v>
      </c>
      <c r="H41" s="10"/>
      <c r="I41" s="10">
        <v>45.76</v>
      </c>
    </row>
    <row r="42" ht="28.5" customHeight="1" spans="1:9">
      <c r="A42" s="9" t="s">
        <v>225</v>
      </c>
      <c r="B42" s="9" t="s">
        <v>160</v>
      </c>
      <c r="C42" s="9" t="s">
        <v>248</v>
      </c>
      <c r="D42" s="10">
        <v>184.15</v>
      </c>
      <c r="E42" s="10">
        <v>184.15</v>
      </c>
      <c r="F42" s="10"/>
      <c r="G42" s="10">
        <v>139.6</v>
      </c>
      <c r="H42" s="10">
        <v>139.6</v>
      </c>
      <c r="I42" s="10"/>
    </row>
    <row r="43" ht="28.5" customHeight="1" spans="1:9">
      <c r="A43" s="7" t="s">
        <v>249</v>
      </c>
      <c r="B43" s="7"/>
      <c r="C43" s="7" t="s">
        <v>181</v>
      </c>
      <c r="D43" s="8">
        <v>428.08</v>
      </c>
      <c r="E43" s="8">
        <v>428.08</v>
      </c>
      <c r="F43" s="8"/>
      <c r="G43" s="8">
        <v>57.41</v>
      </c>
      <c r="H43" s="8">
        <v>57.41</v>
      </c>
      <c r="I43" s="8"/>
    </row>
    <row r="44" ht="28.5" customHeight="1" spans="1:9">
      <c r="A44" s="9" t="s">
        <v>249</v>
      </c>
      <c r="B44" s="9" t="s">
        <v>145</v>
      </c>
      <c r="C44" s="9" t="s">
        <v>250</v>
      </c>
      <c r="D44" s="10">
        <v>235.61</v>
      </c>
      <c r="E44" s="10">
        <v>235.61</v>
      </c>
      <c r="F44" s="10"/>
      <c r="G44" s="10">
        <v>57.41</v>
      </c>
      <c r="H44" s="10">
        <v>57.41</v>
      </c>
      <c r="I44" s="10"/>
    </row>
    <row r="45" ht="28.5" customHeight="1" spans="1:9">
      <c r="A45" s="9" t="s">
        <v>249</v>
      </c>
      <c r="B45" s="9" t="s">
        <v>143</v>
      </c>
      <c r="C45" s="9" t="s">
        <v>251</v>
      </c>
      <c r="D45" s="10">
        <v>5.01</v>
      </c>
      <c r="E45" s="10">
        <v>5.01</v>
      </c>
      <c r="F45" s="10"/>
      <c r="G45" s="10"/>
      <c r="H45" s="10"/>
      <c r="I45" s="10"/>
    </row>
    <row r="46" ht="28.5" customHeight="1" spans="1:9">
      <c r="A46" s="9" t="s">
        <v>249</v>
      </c>
      <c r="B46" s="9" t="s">
        <v>211</v>
      </c>
      <c r="C46" s="9" t="s">
        <v>252</v>
      </c>
      <c r="D46" s="10">
        <v>79.16</v>
      </c>
      <c r="E46" s="10">
        <v>79.16</v>
      </c>
      <c r="F46" s="10"/>
      <c r="G46" s="10"/>
      <c r="H46" s="10"/>
      <c r="I46" s="10"/>
    </row>
    <row r="47" ht="28.5" customHeight="1" spans="1:9">
      <c r="A47" s="9" t="s">
        <v>249</v>
      </c>
      <c r="B47" s="9" t="s">
        <v>160</v>
      </c>
      <c r="C47" s="9" t="s">
        <v>253</v>
      </c>
      <c r="D47" s="10">
        <v>108.3</v>
      </c>
      <c r="E47" s="10">
        <v>108.3</v>
      </c>
      <c r="F47" s="10"/>
      <c r="G47" s="10"/>
      <c r="H47" s="10"/>
      <c r="I47" s="10"/>
    </row>
    <row r="48" ht="28.5" customHeight="1" spans="1:9">
      <c r="A48" s="7" t="s">
        <v>413</v>
      </c>
      <c r="B48" s="7"/>
      <c r="C48" s="7" t="s">
        <v>184</v>
      </c>
      <c r="D48" s="8">
        <v>712.62</v>
      </c>
      <c r="E48" s="8"/>
      <c r="F48" s="8">
        <v>712.62</v>
      </c>
      <c r="G48" s="8"/>
      <c r="H48" s="8"/>
      <c r="I48" s="8"/>
    </row>
    <row r="49" ht="28.5" customHeight="1" spans="1:9">
      <c r="A49" s="9" t="s">
        <v>413</v>
      </c>
      <c r="B49" s="9" t="s">
        <v>145</v>
      </c>
      <c r="C49" s="9" t="s">
        <v>333</v>
      </c>
      <c r="D49" s="10">
        <v>43.21</v>
      </c>
      <c r="E49" s="10"/>
      <c r="F49" s="10">
        <v>43.21</v>
      </c>
      <c r="G49" s="10"/>
      <c r="H49" s="10"/>
      <c r="I49" s="10"/>
    </row>
    <row r="50" ht="28.5" customHeight="1" spans="1:9">
      <c r="A50" s="9" t="s">
        <v>413</v>
      </c>
      <c r="B50" s="9" t="s">
        <v>158</v>
      </c>
      <c r="C50" s="9" t="s">
        <v>329</v>
      </c>
      <c r="D50" s="10">
        <v>547.41</v>
      </c>
      <c r="E50" s="10"/>
      <c r="F50" s="10">
        <v>547.41</v>
      </c>
      <c r="G50" s="10"/>
      <c r="H50" s="10"/>
      <c r="I50" s="10"/>
    </row>
    <row r="51" ht="28.5" customHeight="1" spans="1:9">
      <c r="A51" s="9" t="s">
        <v>413</v>
      </c>
      <c r="B51" s="9" t="s">
        <v>414</v>
      </c>
      <c r="C51" s="9" t="s">
        <v>391</v>
      </c>
      <c r="D51" s="10">
        <v>122</v>
      </c>
      <c r="E51" s="10"/>
      <c r="F51" s="10">
        <v>122</v>
      </c>
      <c r="G51" s="10"/>
      <c r="H51" s="10"/>
      <c r="I51" s="10"/>
    </row>
    <row r="52" ht="28.5" customHeight="1" spans="1:9">
      <c r="A52" s="7" t="s">
        <v>415</v>
      </c>
      <c r="B52" s="7"/>
      <c r="C52" s="7" t="s">
        <v>188</v>
      </c>
      <c r="D52" s="8">
        <v>1436.55</v>
      </c>
      <c r="E52" s="8"/>
      <c r="F52" s="8">
        <v>1436.55</v>
      </c>
      <c r="G52" s="8">
        <v>7.98</v>
      </c>
      <c r="H52" s="8"/>
      <c r="I52" s="8">
        <v>7.98</v>
      </c>
    </row>
    <row r="53" ht="28.5" customHeight="1" spans="1:9">
      <c r="A53" s="9" t="s">
        <v>415</v>
      </c>
      <c r="B53" s="9" t="s">
        <v>160</v>
      </c>
      <c r="C53" s="9" t="s">
        <v>188</v>
      </c>
      <c r="D53" s="10">
        <v>1436.55</v>
      </c>
      <c r="E53" s="10"/>
      <c r="F53" s="10">
        <v>1436.55</v>
      </c>
      <c r="G53" s="10">
        <v>7.98</v>
      </c>
      <c r="H53" s="10"/>
      <c r="I53" s="10">
        <v>7.98</v>
      </c>
    </row>
  </sheetData>
  <mergeCells count="7">
    <mergeCell ref="A1:I1"/>
    <mergeCell ref="A2:I2"/>
    <mergeCell ref="A3:I3"/>
    <mergeCell ref="A4:B4"/>
    <mergeCell ref="D4:F4"/>
    <mergeCell ref="G4:I4"/>
    <mergeCell ref="C4:C5"/>
  </mergeCells>
  <printOptions verticalCentered="1"/>
  <pageMargins left="0.0390000008046627" right="0.0390000008046627" top="0.0390000008046627" bottom="0.039000000804662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D20" sqref="D20"/>
    </sheetView>
  </sheetViews>
  <sheetFormatPr defaultColWidth="10" defaultRowHeight="13.5"/>
  <cols>
    <col min="1" max="2" width="5.125" customWidth="1"/>
    <col min="3" max="3" width="25.625" customWidth="1"/>
    <col min="4" max="9" width="12.875" customWidth="1"/>
    <col min="10" max="10" width="9.75" customWidth="1"/>
  </cols>
  <sheetData>
    <row r="1" ht="14.25" customHeight="1" spans="1:9">
      <c r="A1" s="1" t="s">
        <v>416</v>
      </c>
      <c r="B1" s="1"/>
      <c r="C1" s="1"/>
      <c r="D1" s="1"/>
      <c r="E1" s="1"/>
      <c r="F1" s="1"/>
      <c r="G1" s="1"/>
      <c r="H1" s="1"/>
      <c r="I1" s="1"/>
    </row>
    <row r="2" ht="42.75" customHeight="1" spans="1:9">
      <c r="A2" s="2" t="s">
        <v>417</v>
      </c>
      <c r="B2" s="2"/>
      <c r="C2" s="2"/>
      <c r="D2" s="2"/>
      <c r="E2" s="2"/>
      <c r="F2" s="2"/>
      <c r="G2" s="2"/>
      <c r="H2" s="2"/>
      <c r="I2" s="2"/>
    </row>
    <row r="3" ht="14.25" customHeight="1" spans="1:9">
      <c r="A3" s="1" t="s">
        <v>3</v>
      </c>
      <c r="B3" s="1"/>
      <c r="C3" s="1"/>
      <c r="D3" s="1"/>
      <c r="E3" s="1"/>
      <c r="F3" s="1"/>
      <c r="G3" s="1"/>
      <c r="H3" s="1"/>
      <c r="I3" s="1"/>
    </row>
    <row r="4" ht="28.5" customHeight="1" spans="1:9">
      <c r="A4" s="3" t="s">
        <v>204</v>
      </c>
      <c r="B4" s="3"/>
      <c r="C4" s="3" t="s">
        <v>205</v>
      </c>
      <c r="D4" s="3" t="s">
        <v>257</v>
      </c>
      <c r="E4" s="3"/>
      <c r="F4" s="3"/>
      <c r="G4" s="3" t="s">
        <v>258</v>
      </c>
      <c r="H4" s="3"/>
      <c r="I4" s="3"/>
    </row>
    <row r="5" ht="28.5" customHeight="1" spans="1:9">
      <c r="A5" s="3" t="s">
        <v>106</v>
      </c>
      <c r="B5" s="3" t="s">
        <v>107</v>
      </c>
      <c r="C5" s="3"/>
      <c r="D5" s="3" t="s">
        <v>112</v>
      </c>
      <c r="E5" s="3" t="s">
        <v>176</v>
      </c>
      <c r="F5" s="3" t="s">
        <v>177</v>
      </c>
      <c r="G5" s="3" t="s">
        <v>112</v>
      </c>
      <c r="H5" s="3" t="s">
        <v>176</v>
      </c>
      <c r="I5" s="3" t="s">
        <v>177</v>
      </c>
    </row>
    <row r="6" ht="14.25" customHeight="1" spans="1:9">
      <c r="A6" s="3" t="s">
        <v>136</v>
      </c>
      <c r="B6" s="3" t="s">
        <v>136</v>
      </c>
      <c r="C6" s="3" t="s">
        <v>136</v>
      </c>
      <c r="D6" s="3">
        <v>1</v>
      </c>
      <c r="E6" s="3">
        <v>2</v>
      </c>
      <c r="F6" s="3">
        <v>3</v>
      </c>
      <c r="G6" s="3">
        <v>4</v>
      </c>
      <c r="H6" s="3">
        <v>5</v>
      </c>
      <c r="I6" s="3">
        <v>6</v>
      </c>
    </row>
    <row r="7" ht="28.5" customHeight="1" spans="1:9">
      <c r="A7" s="4"/>
      <c r="B7" s="4"/>
      <c r="C7" s="5" t="s">
        <v>112</v>
      </c>
      <c r="D7" s="6">
        <v>17495.29</v>
      </c>
      <c r="E7" s="6">
        <v>7013.65</v>
      </c>
      <c r="F7" s="6">
        <v>10481.64</v>
      </c>
      <c r="G7" s="6">
        <v>319.87</v>
      </c>
      <c r="H7" s="6">
        <v>266.13</v>
      </c>
      <c r="I7" s="6">
        <v>53.74</v>
      </c>
    </row>
    <row r="8" ht="28.5" customHeight="1" spans="1:9">
      <c r="A8" s="7" t="s">
        <v>418</v>
      </c>
      <c r="B8" s="7"/>
      <c r="C8" s="7" t="s">
        <v>419</v>
      </c>
      <c r="D8" s="8">
        <v>14918.04</v>
      </c>
      <c r="E8" s="8">
        <v>6585.57</v>
      </c>
      <c r="F8" s="8">
        <v>8332.47</v>
      </c>
      <c r="G8" s="8">
        <v>254.48</v>
      </c>
      <c r="H8" s="8">
        <v>208.72</v>
      </c>
      <c r="I8" s="8">
        <v>45.76</v>
      </c>
    </row>
    <row r="9" ht="28.5" customHeight="1" spans="1:9">
      <c r="A9" s="9" t="s">
        <v>418</v>
      </c>
      <c r="B9" s="9" t="s">
        <v>154</v>
      </c>
      <c r="C9" s="9" t="s">
        <v>179</v>
      </c>
      <c r="D9" s="10">
        <v>5887.7</v>
      </c>
      <c r="E9" s="10">
        <v>5887.7</v>
      </c>
      <c r="F9" s="10"/>
      <c r="G9" s="10">
        <v>69.12</v>
      </c>
      <c r="H9" s="10">
        <v>69.12</v>
      </c>
      <c r="I9" s="10"/>
    </row>
    <row r="10" ht="28.5" customHeight="1" spans="1:9">
      <c r="A10" s="9" t="s">
        <v>418</v>
      </c>
      <c r="B10" s="9" t="s">
        <v>145</v>
      </c>
      <c r="C10" s="9" t="s">
        <v>180</v>
      </c>
      <c r="D10" s="10">
        <v>9030.34</v>
      </c>
      <c r="E10" s="10">
        <v>697.87</v>
      </c>
      <c r="F10" s="10">
        <v>8332.47</v>
      </c>
      <c r="G10" s="10">
        <v>185.36</v>
      </c>
      <c r="H10" s="10">
        <v>139.6</v>
      </c>
      <c r="I10" s="10">
        <v>45.76</v>
      </c>
    </row>
    <row r="11" ht="28.5" customHeight="1" spans="1:9">
      <c r="A11" s="7" t="s">
        <v>420</v>
      </c>
      <c r="B11" s="7"/>
      <c r="C11" s="7" t="s">
        <v>421</v>
      </c>
      <c r="D11" s="8">
        <v>712.62</v>
      </c>
      <c r="E11" s="8"/>
      <c r="F11" s="8">
        <v>712.62</v>
      </c>
      <c r="G11" s="8"/>
      <c r="H11" s="8"/>
      <c r="I11" s="8"/>
    </row>
    <row r="12" ht="28.5" customHeight="1" spans="1:9">
      <c r="A12" s="9" t="s">
        <v>420</v>
      </c>
      <c r="B12" s="9" t="s">
        <v>154</v>
      </c>
      <c r="C12" s="9" t="s">
        <v>422</v>
      </c>
      <c r="D12" s="10">
        <v>712.62</v>
      </c>
      <c r="E12" s="10"/>
      <c r="F12" s="10">
        <v>712.62</v>
      </c>
      <c r="G12" s="10"/>
      <c r="H12" s="10"/>
      <c r="I12" s="10"/>
    </row>
    <row r="13" ht="28.5" customHeight="1" spans="1:9">
      <c r="A13" s="7" t="s">
        <v>423</v>
      </c>
      <c r="B13" s="7"/>
      <c r="C13" s="7" t="s">
        <v>181</v>
      </c>
      <c r="D13" s="8">
        <v>428.08</v>
      </c>
      <c r="E13" s="8">
        <v>428.08</v>
      </c>
      <c r="F13" s="8"/>
      <c r="G13" s="8">
        <v>57.41</v>
      </c>
      <c r="H13" s="8">
        <v>57.41</v>
      </c>
      <c r="I13" s="8"/>
    </row>
    <row r="14" ht="28.5" customHeight="1" spans="1:9">
      <c r="A14" s="9" t="s">
        <v>423</v>
      </c>
      <c r="B14" s="9" t="s">
        <v>154</v>
      </c>
      <c r="C14" s="9" t="s">
        <v>424</v>
      </c>
      <c r="D14" s="10">
        <v>84.17</v>
      </c>
      <c r="E14" s="10">
        <v>84.17</v>
      </c>
      <c r="F14" s="10"/>
      <c r="G14" s="10"/>
      <c r="H14" s="10"/>
      <c r="I14" s="10"/>
    </row>
    <row r="15" ht="28.5" customHeight="1" spans="1:9">
      <c r="A15" s="9" t="s">
        <v>423</v>
      </c>
      <c r="B15" s="9" t="s">
        <v>143</v>
      </c>
      <c r="C15" s="9" t="s">
        <v>425</v>
      </c>
      <c r="D15" s="10">
        <v>235.61</v>
      </c>
      <c r="E15" s="10">
        <v>235.61</v>
      </c>
      <c r="F15" s="10"/>
      <c r="G15" s="10">
        <v>57.41</v>
      </c>
      <c r="H15" s="10">
        <v>57.41</v>
      </c>
      <c r="I15" s="10"/>
    </row>
    <row r="16" ht="28.5" customHeight="1" spans="1:9">
      <c r="A16" s="9" t="s">
        <v>423</v>
      </c>
      <c r="B16" s="9" t="s">
        <v>160</v>
      </c>
      <c r="C16" s="9" t="s">
        <v>426</v>
      </c>
      <c r="D16" s="10">
        <v>108.3</v>
      </c>
      <c r="E16" s="10">
        <v>108.3</v>
      </c>
      <c r="F16" s="10"/>
      <c r="G16" s="10"/>
      <c r="H16" s="10"/>
      <c r="I16" s="10"/>
    </row>
    <row r="17" ht="28.5" customHeight="1" spans="1:9">
      <c r="A17" s="7" t="s">
        <v>427</v>
      </c>
      <c r="B17" s="7"/>
      <c r="C17" s="7" t="s">
        <v>188</v>
      </c>
      <c r="D17" s="8">
        <v>1436.55</v>
      </c>
      <c r="E17" s="8"/>
      <c r="F17" s="8">
        <v>1436.55</v>
      </c>
      <c r="G17" s="8">
        <v>7.98</v>
      </c>
      <c r="H17" s="8"/>
      <c r="I17" s="8">
        <v>7.98</v>
      </c>
    </row>
    <row r="18" ht="28.5" customHeight="1" spans="1:9">
      <c r="A18" s="9" t="s">
        <v>427</v>
      </c>
      <c r="B18" s="9" t="s">
        <v>160</v>
      </c>
      <c r="C18" s="9" t="s">
        <v>188</v>
      </c>
      <c r="D18" s="10">
        <v>1436.55</v>
      </c>
      <c r="E18" s="10"/>
      <c r="F18" s="10">
        <v>1436.55</v>
      </c>
      <c r="G18" s="10">
        <v>7.98</v>
      </c>
      <c r="H18" s="10"/>
      <c r="I18" s="10">
        <v>7.98</v>
      </c>
    </row>
  </sheetData>
  <mergeCells count="7">
    <mergeCell ref="A1:I1"/>
    <mergeCell ref="A2:I2"/>
    <mergeCell ref="A3:I3"/>
    <mergeCell ref="A4:B4"/>
    <mergeCell ref="D4:F4"/>
    <mergeCell ref="G4:I4"/>
    <mergeCell ref="C4:C5"/>
  </mergeCells>
  <printOptions verticalCentered="1"/>
  <pageMargins left="0.0390000008046627" right="0.0390000008046627" top="0.0390000008046627" bottom="0.039000000804662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opLeftCell="A16" workbookViewId="0">
      <selection activeCell="B6" sqref="B6"/>
    </sheetView>
  </sheetViews>
  <sheetFormatPr defaultColWidth="10" defaultRowHeight="13.5" outlineLevelCol="6"/>
  <cols>
    <col min="1" max="1" width="41.25" customWidth="1"/>
    <col min="2" max="2" width="15.375" customWidth="1"/>
    <col min="3" max="3" width="33.875" customWidth="1"/>
    <col min="4" max="4" width="15.375" customWidth="1"/>
    <col min="5" max="5" width="33.875" customWidth="1"/>
    <col min="6" max="6" width="15.375" customWidth="1"/>
    <col min="7" max="8" width="9.75" customWidth="1"/>
  </cols>
  <sheetData>
    <row r="1" ht="14.25" customHeight="1" spans="1:6">
      <c r="A1" s="1" t="s">
        <v>1</v>
      </c>
      <c r="B1" s="1"/>
      <c r="C1" s="1"/>
      <c r="D1" s="1"/>
      <c r="E1" s="1"/>
      <c r="F1" s="1"/>
    </row>
    <row r="2" ht="42.75" customHeight="1" spans="1:7">
      <c r="A2" s="2" t="s">
        <v>2</v>
      </c>
      <c r="B2" s="2"/>
      <c r="C2" s="2"/>
      <c r="D2" s="2"/>
      <c r="E2" s="2"/>
      <c r="F2" s="2"/>
      <c r="G2" s="27"/>
    </row>
    <row r="3" ht="14.25" customHeight="1" spans="1:6">
      <c r="A3" s="1" t="s">
        <v>3</v>
      </c>
      <c r="B3" s="1"/>
      <c r="C3" s="1"/>
      <c r="D3" s="1"/>
      <c r="E3" s="1"/>
      <c r="F3" s="1"/>
    </row>
    <row r="4" ht="28.5" customHeight="1" spans="1:7">
      <c r="A4" s="35" t="s">
        <v>4</v>
      </c>
      <c r="B4" s="35"/>
      <c r="C4" s="35" t="s">
        <v>5</v>
      </c>
      <c r="D4" s="35"/>
      <c r="E4" s="35"/>
      <c r="F4" s="35"/>
      <c r="G4" s="36"/>
    </row>
    <row r="5" ht="28.5" customHeight="1" spans="1:7">
      <c r="A5" s="35" t="s">
        <v>6</v>
      </c>
      <c r="B5" s="35" t="s">
        <v>7</v>
      </c>
      <c r="C5" s="35" t="s">
        <v>8</v>
      </c>
      <c r="D5" s="35" t="s">
        <v>7</v>
      </c>
      <c r="E5" s="35" t="s">
        <v>9</v>
      </c>
      <c r="F5" s="35" t="s">
        <v>7</v>
      </c>
      <c r="G5" s="36"/>
    </row>
    <row r="6" ht="28.5" customHeight="1" spans="1:7">
      <c r="A6" s="37" t="s">
        <v>10</v>
      </c>
      <c r="B6" s="34">
        <v>319.87</v>
      </c>
      <c r="C6" s="37" t="s">
        <v>11</v>
      </c>
      <c r="D6" s="38"/>
      <c r="E6" s="37" t="s">
        <v>12</v>
      </c>
      <c r="F6" s="38">
        <v>7013.65</v>
      </c>
      <c r="G6" s="36"/>
    </row>
    <row r="7" ht="28.5" customHeight="1" spans="1:7">
      <c r="A7" s="37" t="s">
        <v>13</v>
      </c>
      <c r="B7" s="34">
        <v>274.11</v>
      </c>
      <c r="C7" s="37" t="s">
        <v>14</v>
      </c>
      <c r="D7" s="38"/>
      <c r="E7" s="37" t="s">
        <v>15</v>
      </c>
      <c r="F7" s="38">
        <v>5887.7</v>
      </c>
      <c r="G7" s="36"/>
    </row>
    <row r="8" ht="28.5" customHeight="1" spans="1:7">
      <c r="A8" s="37" t="s">
        <v>16</v>
      </c>
      <c r="B8" s="34">
        <v>274.11</v>
      </c>
      <c r="C8" s="37" t="s">
        <v>17</v>
      </c>
      <c r="D8" s="38"/>
      <c r="E8" s="37" t="s">
        <v>18</v>
      </c>
      <c r="F8" s="38">
        <v>697.87</v>
      </c>
      <c r="G8" s="36"/>
    </row>
    <row r="9" ht="28.5" customHeight="1" spans="1:7">
      <c r="A9" s="37" t="s">
        <v>19</v>
      </c>
      <c r="B9" s="34"/>
      <c r="C9" s="37" t="s">
        <v>20</v>
      </c>
      <c r="D9" s="38"/>
      <c r="E9" s="37" t="s">
        <v>21</v>
      </c>
      <c r="F9" s="38">
        <v>428.08</v>
      </c>
      <c r="G9" s="36"/>
    </row>
    <row r="10" ht="28.5" customHeight="1" spans="1:7">
      <c r="A10" s="37" t="s">
        <v>22</v>
      </c>
      <c r="B10" s="34">
        <v>45.76</v>
      </c>
      <c r="C10" s="37" t="s">
        <v>23</v>
      </c>
      <c r="D10" s="38"/>
      <c r="E10" s="37" t="s">
        <v>24</v>
      </c>
      <c r="F10" s="38">
        <v>10481.64</v>
      </c>
      <c r="G10" s="36"/>
    </row>
    <row r="11" ht="28.5" customHeight="1" spans="1:7">
      <c r="A11" s="37" t="s">
        <v>25</v>
      </c>
      <c r="B11" s="34"/>
      <c r="C11" s="37" t="s">
        <v>26</v>
      </c>
      <c r="D11" s="38"/>
      <c r="E11" s="37" t="s">
        <v>15</v>
      </c>
      <c r="F11" s="38"/>
      <c r="G11" s="36"/>
    </row>
    <row r="12" ht="28.5" customHeight="1" spans="1:7">
      <c r="A12" s="37" t="s">
        <v>27</v>
      </c>
      <c r="B12" s="34"/>
      <c r="C12" s="37" t="s">
        <v>28</v>
      </c>
      <c r="D12" s="38"/>
      <c r="E12" s="37" t="s">
        <v>18</v>
      </c>
      <c r="F12" s="38">
        <v>8332.47</v>
      </c>
      <c r="G12" s="36"/>
    </row>
    <row r="13" ht="28.5" customHeight="1" spans="1:7">
      <c r="A13" s="37" t="s">
        <v>29</v>
      </c>
      <c r="B13" s="34"/>
      <c r="C13" s="37" t="s">
        <v>30</v>
      </c>
      <c r="D13" s="38">
        <v>97.41</v>
      </c>
      <c r="E13" s="37" t="s">
        <v>21</v>
      </c>
      <c r="F13" s="38"/>
      <c r="G13" s="36"/>
    </row>
    <row r="14" ht="28.5" customHeight="1" spans="1:7">
      <c r="A14" s="37" t="s">
        <v>31</v>
      </c>
      <c r="B14" s="34"/>
      <c r="C14" s="37" t="s">
        <v>32</v>
      </c>
      <c r="D14" s="38"/>
      <c r="E14" s="37" t="s">
        <v>33</v>
      </c>
      <c r="F14" s="38"/>
      <c r="G14" s="36"/>
    </row>
    <row r="15" ht="28.5" customHeight="1" spans="1:7">
      <c r="A15" s="37" t="s">
        <v>34</v>
      </c>
      <c r="B15" s="34">
        <v>45.76</v>
      </c>
      <c r="C15" s="37" t="s">
        <v>35</v>
      </c>
      <c r="D15" s="38"/>
      <c r="E15" s="37" t="s">
        <v>36</v>
      </c>
      <c r="F15" s="38"/>
      <c r="G15" s="36"/>
    </row>
    <row r="16" ht="28.5" customHeight="1" spans="1:7">
      <c r="A16" s="37" t="s">
        <v>37</v>
      </c>
      <c r="B16" s="34"/>
      <c r="C16" s="37" t="s">
        <v>38</v>
      </c>
      <c r="D16" s="38"/>
      <c r="E16" s="37" t="s">
        <v>39</v>
      </c>
      <c r="F16" s="38">
        <v>712.62</v>
      </c>
      <c r="G16" s="36"/>
    </row>
    <row r="17" ht="28.5" customHeight="1" spans="1:7">
      <c r="A17" s="37" t="s">
        <v>40</v>
      </c>
      <c r="B17" s="34"/>
      <c r="C17" s="37" t="s">
        <v>41</v>
      </c>
      <c r="D17" s="38">
        <v>17396.38</v>
      </c>
      <c r="E17" s="37" t="s">
        <v>42</v>
      </c>
      <c r="F17" s="38"/>
      <c r="G17" s="36"/>
    </row>
    <row r="18" ht="28.5" customHeight="1" spans="1:7">
      <c r="A18" s="37" t="s">
        <v>43</v>
      </c>
      <c r="B18" s="34"/>
      <c r="C18" s="37" t="s">
        <v>44</v>
      </c>
      <c r="D18" s="38">
        <v>1.5</v>
      </c>
      <c r="E18" s="37" t="s">
        <v>45</v>
      </c>
      <c r="F18" s="38"/>
      <c r="G18" s="36"/>
    </row>
    <row r="19" ht="28.5" customHeight="1" spans="1:7">
      <c r="A19" s="37" t="s">
        <v>46</v>
      </c>
      <c r="B19" s="34">
        <v>17175.42</v>
      </c>
      <c r="C19" s="37" t="s">
        <v>47</v>
      </c>
      <c r="D19" s="38"/>
      <c r="E19" s="37" t="s">
        <v>48</v>
      </c>
      <c r="F19" s="38"/>
      <c r="G19" s="36"/>
    </row>
    <row r="20" ht="28.5" customHeight="1" spans="1:7">
      <c r="A20" s="37" t="s">
        <v>49</v>
      </c>
      <c r="B20" s="34">
        <v>17175.42</v>
      </c>
      <c r="C20" s="37" t="s">
        <v>50</v>
      </c>
      <c r="D20" s="38"/>
      <c r="E20" s="37" t="s">
        <v>51</v>
      </c>
      <c r="F20" s="38">
        <v>1436.55</v>
      </c>
      <c r="G20" s="36"/>
    </row>
    <row r="21" ht="28.5" customHeight="1" spans="1:7">
      <c r="A21" s="37" t="s">
        <v>52</v>
      </c>
      <c r="B21" s="34"/>
      <c r="C21" s="37" t="s">
        <v>53</v>
      </c>
      <c r="D21" s="38"/>
      <c r="E21" s="37"/>
      <c r="F21" s="38"/>
      <c r="G21" s="36"/>
    </row>
    <row r="22" ht="28.5" customHeight="1" spans="1:7">
      <c r="A22" s="37" t="s">
        <v>54</v>
      </c>
      <c r="B22" s="34"/>
      <c r="C22" s="37" t="s">
        <v>55</v>
      </c>
      <c r="D22" s="38"/>
      <c r="E22" s="37"/>
      <c r="F22" s="38"/>
      <c r="G22" s="36"/>
    </row>
    <row r="23" ht="28.5" customHeight="1" spans="1:7">
      <c r="A23" s="37" t="s">
        <v>56</v>
      </c>
      <c r="B23" s="34"/>
      <c r="C23" s="37" t="s">
        <v>57</v>
      </c>
      <c r="D23" s="38"/>
      <c r="E23" s="37"/>
      <c r="F23" s="38"/>
      <c r="G23" s="36"/>
    </row>
    <row r="24" ht="28.5" customHeight="1" spans="1:7">
      <c r="A24" s="37" t="s">
        <v>58</v>
      </c>
      <c r="B24" s="34"/>
      <c r="C24" s="37" t="s">
        <v>59</v>
      </c>
      <c r="D24" s="38"/>
      <c r="E24" s="37"/>
      <c r="F24" s="38"/>
      <c r="G24" s="36"/>
    </row>
    <row r="25" ht="28.5" customHeight="1" spans="1:7">
      <c r="A25" s="37" t="s">
        <v>60</v>
      </c>
      <c r="B25" s="34"/>
      <c r="C25" s="37" t="s">
        <v>61</v>
      </c>
      <c r="D25" s="38"/>
      <c r="E25" s="37"/>
      <c r="F25" s="38"/>
      <c r="G25" s="36"/>
    </row>
    <row r="26" ht="28.5" customHeight="1" spans="1:7">
      <c r="A26" s="37" t="s">
        <v>62</v>
      </c>
      <c r="B26" s="34"/>
      <c r="C26" s="37" t="s">
        <v>63</v>
      </c>
      <c r="D26" s="38"/>
      <c r="E26" s="37"/>
      <c r="F26" s="38"/>
      <c r="G26" s="36"/>
    </row>
    <row r="27" ht="28.5" customHeight="1" spans="1:7">
      <c r="A27" s="37" t="s">
        <v>64</v>
      </c>
      <c r="B27" s="34"/>
      <c r="C27" s="37" t="s">
        <v>65</v>
      </c>
      <c r="D27" s="38"/>
      <c r="E27" s="37"/>
      <c r="F27" s="38"/>
      <c r="G27" s="36"/>
    </row>
    <row r="28" ht="28.5" customHeight="1" spans="1:7">
      <c r="A28" s="37" t="s">
        <v>66</v>
      </c>
      <c r="B28" s="34"/>
      <c r="C28" s="37" t="s">
        <v>67</v>
      </c>
      <c r="D28" s="34"/>
      <c r="E28" s="37"/>
      <c r="F28" s="38"/>
      <c r="G28" s="36"/>
    </row>
    <row r="29" ht="28.5" customHeight="1" spans="1:7">
      <c r="A29" s="37" t="s">
        <v>68</v>
      </c>
      <c r="B29" s="34"/>
      <c r="C29" s="37" t="s">
        <v>69</v>
      </c>
      <c r="D29" s="38"/>
      <c r="E29" s="37"/>
      <c r="F29" s="38"/>
      <c r="G29" s="36"/>
    </row>
    <row r="30" ht="28.5" customHeight="1" spans="1:7">
      <c r="A30" s="37"/>
      <c r="B30" s="34"/>
      <c r="C30" s="37" t="s">
        <v>70</v>
      </c>
      <c r="D30" s="38"/>
      <c r="E30" s="37"/>
      <c r="F30" s="38"/>
      <c r="G30" s="36"/>
    </row>
    <row r="31" ht="28.5" customHeight="1" spans="1:7">
      <c r="A31" s="37"/>
      <c r="B31" s="34"/>
      <c r="C31" s="37" t="s">
        <v>71</v>
      </c>
      <c r="D31" s="38"/>
      <c r="E31" s="37"/>
      <c r="F31" s="38"/>
      <c r="G31" s="36"/>
    </row>
    <row r="32" ht="28.5" customHeight="1" spans="1:7">
      <c r="A32" s="37"/>
      <c r="B32" s="34"/>
      <c r="C32" s="37" t="s">
        <v>72</v>
      </c>
      <c r="D32" s="38"/>
      <c r="E32" s="37"/>
      <c r="F32" s="38"/>
      <c r="G32" s="36"/>
    </row>
    <row r="33" ht="28.5" customHeight="1" spans="1:7">
      <c r="A33" s="37"/>
      <c r="B33" s="34"/>
      <c r="C33" s="37" t="s">
        <v>73</v>
      </c>
      <c r="D33" s="38"/>
      <c r="E33" s="37"/>
      <c r="F33" s="38"/>
      <c r="G33" s="36"/>
    </row>
    <row r="34" ht="28.5" customHeight="1" spans="1:7">
      <c r="A34" s="37"/>
      <c r="B34" s="37"/>
      <c r="C34" s="37" t="s">
        <v>74</v>
      </c>
      <c r="D34" s="38"/>
      <c r="E34" s="37"/>
      <c r="F34" s="37"/>
      <c r="G34" s="36"/>
    </row>
    <row r="35" ht="28.5" customHeight="1" spans="1:6">
      <c r="A35" s="33"/>
      <c r="B35" s="33"/>
      <c r="C35" s="37" t="s">
        <v>75</v>
      </c>
      <c r="D35" s="34"/>
      <c r="E35" s="33"/>
      <c r="F35" s="33"/>
    </row>
    <row r="36" ht="28.5" customHeight="1" spans="1:7">
      <c r="A36" s="39" t="s">
        <v>76</v>
      </c>
      <c r="B36" s="34">
        <v>17495.29</v>
      </c>
      <c r="C36" s="39" t="s">
        <v>77</v>
      </c>
      <c r="D36" s="38">
        <v>17495.29</v>
      </c>
      <c r="E36" s="39" t="s">
        <v>77</v>
      </c>
      <c r="F36" s="38">
        <v>17495.29</v>
      </c>
      <c r="G36" s="36"/>
    </row>
    <row r="37" ht="28.5" customHeight="1" spans="1:7">
      <c r="A37" s="37" t="s">
        <v>78</v>
      </c>
      <c r="B37" s="34"/>
      <c r="C37" s="37" t="s">
        <v>79</v>
      </c>
      <c r="D37" s="38"/>
      <c r="E37" s="37" t="s">
        <v>80</v>
      </c>
      <c r="F37" s="38"/>
      <c r="G37" s="36"/>
    </row>
    <row r="38" ht="28.5" customHeight="1" spans="1:7">
      <c r="A38" s="37" t="s">
        <v>81</v>
      </c>
      <c r="B38" s="34"/>
      <c r="C38" s="37"/>
      <c r="D38" s="38"/>
      <c r="E38" s="37"/>
      <c r="F38" s="38"/>
      <c r="G38" s="36"/>
    </row>
    <row r="39" ht="28.5" customHeight="1" spans="1:7">
      <c r="A39" s="37" t="s">
        <v>16</v>
      </c>
      <c r="B39" s="34"/>
      <c r="C39" s="37"/>
      <c r="D39" s="38"/>
      <c r="E39" s="37"/>
      <c r="F39" s="38"/>
      <c r="G39" s="36"/>
    </row>
    <row r="40" ht="28.5" customHeight="1" spans="1:7">
      <c r="A40" s="37" t="s">
        <v>19</v>
      </c>
      <c r="B40" s="34"/>
      <c r="C40" s="37"/>
      <c r="D40" s="38"/>
      <c r="E40" s="37"/>
      <c r="F40" s="38"/>
      <c r="G40" s="36"/>
    </row>
    <row r="41" ht="28.5" customHeight="1" spans="1:7">
      <c r="A41" s="37" t="s">
        <v>82</v>
      </c>
      <c r="B41" s="34"/>
      <c r="C41" s="37"/>
      <c r="D41" s="38"/>
      <c r="E41" s="37"/>
      <c r="F41" s="38"/>
      <c r="G41" s="36"/>
    </row>
    <row r="42" ht="28.5" customHeight="1" spans="1:7">
      <c r="A42" s="37" t="s">
        <v>16</v>
      </c>
      <c r="B42" s="34"/>
      <c r="C42" s="37"/>
      <c r="D42" s="38"/>
      <c r="E42" s="37"/>
      <c r="F42" s="38"/>
      <c r="G42" s="36"/>
    </row>
    <row r="43" ht="28.5" customHeight="1" spans="1:7">
      <c r="A43" s="37" t="s">
        <v>19</v>
      </c>
      <c r="B43" s="34"/>
      <c r="C43" s="37"/>
      <c r="D43" s="38"/>
      <c r="E43" s="37"/>
      <c r="F43" s="38"/>
      <c r="G43" s="36"/>
    </row>
    <row r="44" ht="28.5" customHeight="1" spans="1:7">
      <c r="A44" s="37" t="s">
        <v>83</v>
      </c>
      <c r="B44" s="34"/>
      <c r="C44" s="37"/>
      <c r="D44" s="38"/>
      <c r="E44" s="37"/>
      <c r="F44" s="38"/>
      <c r="G44" s="36"/>
    </row>
    <row r="45" ht="28.5" customHeight="1" spans="1:7">
      <c r="A45" s="37" t="s">
        <v>84</v>
      </c>
      <c r="B45" s="34"/>
      <c r="C45" s="37"/>
      <c r="D45" s="38"/>
      <c r="E45" s="37"/>
      <c r="F45" s="38"/>
      <c r="G45" s="36"/>
    </row>
    <row r="46" ht="28.5" customHeight="1" spans="1:7">
      <c r="A46" s="37" t="s">
        <v>85</v>
      </c>
      <c r="B46" s="34"/>
      <c r="C46" s="37"/>
      <c r="D46" s="38"/>
      <c r="E46" s="37"/>
      <c r="F46" s="38"/>
      <c r="G46" s="36"/>
    </row>
    <row r="47" ht="28.5" customHeight="1" spans="1:7">
      <c r="A47" s="37" t="s">
        <v>86</v>
      </c>
      <c r="B47" s="34"/>
      <c r="C47" s="37"/>
      <c r="D47" s="38"/>
      <c r="E47" s="37"/>
      <c r="F47" s="38"/>
      <c r="G47" s="36"/>
    </row>
    <row r="48" ht="28.5" customHeight="1" spans="1:7">
      <c r="A48" s="37" t="s">
        <v>87</v>
      </c>
      <c r="B48" s="34"/>
      <c r="C48" s="37"/>
      <c r="D48" s="38"/>
      <c r="E48" s="37"/>
      <c r="F48" s="38"/>
      <c r="G48" s="36"/>
    </row>
    <row r="49" ht="28.5" customHeight="1" spans="1:7">
      <c r="A49" s="37" t="s">
        <v>88</v>
      </c>
      <c r="B49" s="34"/>
      <c r="C49" s="37"/>
      <c r="D49" s="38"/>
      <c r="E49" s="37"/>
      <c r="F49" s="38"/>
      <c r="G49" s="36"/>
    </row>
    <row r="50" ht="28.5" customHeight="1" spans="1:7">
      <c r="A50" s="37" t="s">
        <v>89</v>
      </c>
      <c r="B50" s="34"/>
      <c r="C50" s="37"/>
      <c r="D50" s="38"/>
      <c r="E50" s="37"/>
      <c r="F50" s="38"/>
      <c r="G50" s="36"/>
    </row>
    <row r="51" ht="28.5" customHeight="1" spans="1:7">
      <c r="A51" s="37" t="s">
        <v>90</v>
      </c>
      <c r="B51" s="34"/>
      <c r="C51" s="37"/>
      <c r="D51" s="38"/>
      <c r="E51" s="37"/>
      <c r="F51" s="38"/>
      <c r="G51" s="36"/>
    </row>
    <row r="52" ht="28.5" customHeight="1" spans="1:7">
      <c r="A52" s="37" t="s">
        <v>91</v>
      </c>
      <c r="B52" s="34">
        <v>17495.29</v>
      </c>
      <c r="C52" s="37" t="s">
        <v>92</v>
      </c>
      <c r="D52" s="38">
        <v>17495.29</v>
      </c>
      <c r="E52" s="37" t="s">
        <v>93</v>
      </c>
      <c r="F52" s="38">
        <v>17495.29</v>
      </c>
      <c r="G52" s="36"/>
    </row>
  </sheetData>
  <mergeCells count="5">
    <mergeCell ref="A1:F1"/>
    <mergeCell ref="A2:F2"/>
    <mergeCell ref="A3:F3"/>
    <mergeCell ref="A4:B4"/>
    <mergeCell ref="C4:F4"/>
  </mergeCells>
  <pageMargins left="0.0390000008046627" right="0.0390000008046627" top="0.0390000008046627" bottom="0.039000000804662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8"/>
  <sheetViews>
    <sheetView topLeftCell="D10" workbookViewId="0">
      <selection activeCell="F12" sqref="F12"/>
    </sheetView>
  </sheetViews>
  <sheetFormatPr defaultColWidth="10" defaultRowHeight="13.5"/>
  <cols>
    <col min="1" max="3" width="5.125" customWidth="1"/>
    <col min="4" max="4" width="10.25" customWidth="1"/>
    <col min="5" max="5" width="25.625" customWidth="1"/>
    <col min="6" max="6" width="9.25" customWidth="1"/>
    <col min="7" max="19" width="7.75" customWidth="1"/>
    <col min="20" max="21" width="9.375" customWidth="1"/>
    <col min="22" max="45" width="7.75" customWidth="1"/>
    <col min="46" max="46" width="9.75" customWidth="1"/>
  </cols>
  <sheetData>
    <row r="1" ht="14.25" customHeight="1" spans="1:45">
      <c r="A1" s="1" t="s">
        <v>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ht="42.75" customHeight="1" spans="1:45">
      <c r="A2" s="2" t="s">
        <v>95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ht="14.25" customHeight="1" spans="1:45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ht="28.5" customHeight="1" spans="1:45">
      <c r="A4" s="3" t="s">
        <v>96</v>
      </c>
      <c r="B4" s="3"/>
      <c r="C4" s="3"/>
      <c r="D4" s="3" t="s">
        <v>97</v>
      </c>
      <c r="E4" s="3" t="s">
        <v>98</v>
      </c>
      <c r="F4" s="3" t="s">
        <v>99</v>
      </c>
      <c r="G4" s="3" t="s">
        <v>100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 t="s">
        <v>101</v>
      </c>
      <c r="U4" s="3"/>
      <c r="V4" s="3"/>
      <c r="W4" s="3" t="s">
        <v>102</v>
      </c>
      <c r="X4" s="3" t="s">
        <v>103</v>
      </c>
      <c r="Y4" s="3"/>
      <c r="Z4" s="3"/>
      <c r="AA4" s="3" t="s">
        <v>104</v>
      </c>
      <c r="AB4" s="3"/>
      <c r="AC4" s="3"/>
      <c r="AD4" s="3"/>
      <c r="AE4" s="3" t="s">
        <v>105</v>
      </c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ht="28.5" customHeight="1" spans="1:45">
      <c r="A5" s="3" t="s">
        <v>106</v>
      </c>
      <c r="B5" s="3" t="s">
        <v>107</v>
      </c>
      <c r="C5" s="3" t="s">
        <v>108</v>
      </c>
      <c r="D5" s="3"/>
      <c r="E5" s="3"/>
      <c r="F5" s="3"/>
      <c r="G5" s="3" t="s">
        <v>109</v>
      </c>
      <c r="H5" s="3" t="s">
        <v>110</v>
      </c>
      <c r="I5" s="3"/>
      <c r="J5" s="3"/>
      <c r="K5" s="3" t="s">
        <v>111</v>
      </c>
      <c r="L5" s="3"/>
      <c r="M5" s="3"/>
      <c r="N5" s="3"/>
      <c r="O5" s="3"/>
      <c r="P5" s="3"/>
      <c r="Q5" s="3"/>
      <c r="R5" s="3"/>
      <c r="S5" s="3"/>
      <c r="T5" s="3" t="s">
        <v>112</v>
      </c>
      <c r="U5" s="3" t="s">
        <v>113</v>
      </c>
      <c r="V5" s="3" t="s">
        <v>114</v>
      </c>
      <c r="W5" s="3"/>
      <c r="X5" s="3" t="s">
        <v>112</v>
      </c>
      <c r="Y5" s="3" t="s">
        <v>115</v>
      </c>
      <c r="Z5" s="3" t="s">
        <v>116</v>
      </c>
      <c r="AA5" s="3" t="s">
        <v>112</v>
      </c>
      <c r="AB5" s="3" t="s">
        <v>117</v>
      </c>
      <c r="AC5" s="3" t="s">
        <v>118</v>
      </c>
      <c r="AD5" s="3" t="s">
        <v>116</v>
      </c>
      <c r="AE5" s="3" t="s">
        <v>112</v>
      </c>
      <c r="AF5" s="3" t="s">
        <v>119</v>
      </c>
      <c r="AG5" s="3"/>
      <c r="AH5" s="3"/>
      <c r="AI5" s="3" t="s">
        <v>120</v>
      </c>
      <c r="AJ5" s="3"/>
      <c r="AK5" s="3"/>
      <c r="AL5" s="3" t="s">
        <v>121</v>
      </c>
      <c r="AM5" s="3" t="s">
        <v>122</v>
      </c>
      <c r="AN5" s="3" t="s">
        <v>123</v>
      </c>
      <c r="AO5" s="3"/>
      <c r="AP5" s="3"/>
      <c r="AQ5" s="3"/>
      <c r="AR5" s="3"/>
      <c r="AS5" s="3"/>
    </row>
    <row r="6" ht="28.5" customHeight="1" spans="1:45">
      <c r="A6" s="3"/>
      <c r="B6" s="3"/>
      <c r="C6" s="3"/>
      <c r="D6" s="3"/>
      <c r="E6" s="3"/>
      <c r="F6" s="3"/>
      <c r="G6" s="3"/>
      <c r="H6" s="3" t="s">
        <v>124</v>
      </c>
      <c r="I6" s="3" t="s">
        <v>113</v>
      </c>
      <c r="J6" s="3" t="s">
        <v>114</v>
      </c>
      <c r="K6" s="3" t="s">
        <v>125</v>
      </c>
      <c r="L6" s="3" t="s">
        <v>126</v>
      </c>
      <c r="M6" s="3" t="s">
        <v>127</v>
      </c>
      <c r="N6" s="3" t="s">
        <v>128</v>
      </c>
      <c r="O6" s="3" t="s">
        <v>129</v>
      </c>
      <c r="P6" s="3" t="s">
        <v>130</v>
      </c>
      <c r="Q6" s="3" t="s">
        <v>131</v>
      </c>
      <c r="R6" s="3" t="s">
        <v>132</v>
      </c>
      <c r="S6" s="3" t="s">
        <v>116</v>
      </c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 t="s">
        <v>125</v>
      </c>
      <c r="AG6" s="3" t="s">
        <v>113</v>
      </c>
      <c r="AH6" s="3" t="s">
        <v>114</v>
      </c>
      <c r="AI6" s="3" t="s">
        <v>125</v>
      </c>
      <c r="AJ6" s="3" t="s">
        <v>113</v>
      </c>
      <c r="AK6" s="3" t="s">
        <v>114</v>
      </c>
      <c r="AL6" s="3"/>
      <c r="AM6" s="3"/>
      <c r="AN6" s="3" t="s">
        <v>125</v>
      </c>
      <c r="AO6" s="3" t="s">
        <v>133</v>
      </c>
      <c r="AP6" s="3"/>
      <c r="AQ6" s="3"/>
      <c r="AR6" s="3" t="s">
        <v>134</v>
      </c>
      <c r="AS6" s="3" t="s">
        <v>135</v>
      </c>
    </row>
    <row r="7" ht="28.5" customHeight="1" spans="1:4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 t="s">
        <v>125</v>
      </c>
      <c r="AP7" s="3" t="s">
        <v>113</v>
      </c>
      <c r="AQ7" s="3" t="s">
        <v>114</v>
      </c>
      <c r="AR7" s="3"/>
      <c r="AS7" s="3"/>
    </row>
    <row r="8" ht="14.25" customHeight="1" spans="1:45">
      <c r="A8" s="3" t="s">
        <v>136</v>
      </c>
      <c r="B8" s="3" t="s">
        <v>136</v>
      </c>
      <c r="C8" s="3" t="s">
        <v>136</v>
      </c>
      <c r="D8" s="3" t="s">
        <v>136</v>
      </c>
      <c r="E8" s="3" t="s">
        <v>136</v>
      </c>
      <c r="F8" s="3">
        <v>1</v>
      </c>
      <c r="G8" s="3">
        <v>2</v>
      </c>
      <c r="H8" s="3">
        <v>3</v>
      </c>
      <c r="I8" s="3">
        <v>4</v>
      </c>
      <c r="J8" s="3">
        <v>5</v>
      </c>
      <c r="K8" s="3">
        <v>6</v>
      </c>
      <c r="L8" s="3">
        <v>7</v>
      </c>
      <c r="M8" s="3">
        <v>8</v>
      </c>
      <c r="N8" s="3">
        <v>9</v>
      </c>
      <c r="O8" s="3">
        <v>10</v>
      </c>
      <c r="P8" s="3">
        <v>11</v>
      </c>
      <c r="Q8" s="3">
        <v>12</v>
      </c>
      <c r="R8" s="3">
        <v>13</v>
      </c>
      <c r="S8" s="3">
        <v>14</v>
      </c>
      <c r="T8" s="3">
        <v>15</v>
      </c>
      <c r="U8" s="3">
        <v>16</v>
      </c>
      <c r="V8" s="3">
        <v>17</v>
      </c>
      <c r="W8" s="3">
        <v>18</v>
      </c>
      <c r="X8" s="3">
        <v>19</v>
      </c>
      <c r="Y8" s="3">
        <v>20</v>
      </c>
      <c r="Z8" s="3">
        <v>21</v>
      </c>
      <c r="AA8" s="3">
        <v>22</v>
      </c>
      <c r="AB8" s="3">
        <v>23</v>
      </c>
      <c r="AC8" s="3">
        <v>24</v>
      </c>
      <c r="AD8" s="3">
        <v>25</v>
      </c>
      <c r="AE8" s="3">
        <v>26</v>
      </c>
      <c r="AF8" s="3">
        <v>27</v>
      </c>
      <c r="AG8" s="3">
        <v>28</v>
      </c>
      <c r="AH8" s="3">
        <v>29</v>
      </c>
      <c r="AI8" s="3">
        <v>30</v>
      </c>
      <c r="AJ8" s="3">
        <v>31</v>
      </c>
      <c r="AK8" s="3">
        <v>32</v>
      </c>
      <c r="AL8" s="3">
        <v>33</v>
      </c>
      <c r="AM8" s="3">
        <v>34</v>
      </c>
      <c r="AN8" s="3">
        <v>35</v>
      </c>
      <c r="AO8" s="3">
        <v>36</v>
      </c>
      <c r="AP8" s="3">
        <v>37</v>
      </c>
      <c r="AQ8" s="3">
        <v>38</v>
      </c>
      <c r="AR8" s="3">
        <v>39</v>
      </c>
      <c r="AS8" s="3">
        <v>40</v>
      </c>
    </row>
    <row r="9" ht="28.5" customHeight="1" spans="1:45">
      <c r="A9" s="4"/>
      <c r="B9" s="4"/>
      <c r="C9" s="4"/>
      <c r="D9" s="4"/>
      <c r="E9" s="5" t="s">
        <v>112</v>
      </c>
      <c r="F9" s="6">
        <v>17495.29</v>
      </c>
      <c r="G9" s="6">
        <v>319.87</v>
      </c>
      <c r="H9" s="6">
        <v>274.11</v>
      </c>
      <c r="I9" s="6">
        <v>274.11</v>
      </c>
      <c r="J9" s="6"/>
      <c r="K9" s="6">
        <v>45.76</v>
      </c>
      <c r="L9" s="6"/>
      <c r="M9" s="6"/>
      <c r="N9" s="6"/>
      <c r="O9" s="6"/>
      <c r="P9" s="6">
        <v>45.76</v>
      </c>
      <c r="Q9" s="6"/>
      <c r="R9" s="6"/>
      <c r="S9" s="6"/>
      <c r="T9" s="6">
        <v>17175.42</v>
      </c>
      <c r="U9" s="6">
        <v>17175.42</v>
      </c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ht="28.5" customHeight="1" spans="1:45">
      <c r="A10" s="7"/>
      <c r="B10" s="7"/>
      <c r="C10" s="7"/>
      <c r="D10" s="7" t="s">
        <v>137</v>
      </c>
      <c r="E10" s="7" t="s">
        <v>138</v>
      </c>
      <c r="F10" s="8">
        <v>17495.29</v>
      </c>
      <c r="G10" s="8">
        <v>319.87</v>
      </c>
      <c r="H10" s="8">
        <v>274.11</v>
      </c>
      <c r="I10" s="8">
        <v>274.11</v>
      </c>
      <c r="J10" s="8"/>
      <c r="K10" s="8">
        <v>45.76</v>
      </c>
      <c r="L10" s="8"/>
      <c r="M10" s="8"/>
      <c r="N10" s="8"/>
      <c r="O10" s="8"/>
      <c r="P10" s="8">
        <v>45.76</v>
      </c>
      <c r="Q10" s="8"/>
      <c r="R10" s="8"/>
      <c r="S10" s="8"/>
      <c r="T10" s="8">
        <v>17175.42</v>
      </c>
      <c r="U10" s="8">
        <v>17175.42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ht="28.5" customHeight="1" spans="1:45">
      <c r="A11" s="13"/>
      <c r="B11" s="13"/>
      <c r="C11" s="13"/>
      <c r="D11" s="13" t="s">
        <v>139</v>
      </c>
      <c r="E11" s="13" t="s">
        <v>140</v>
      </c>
      <c r="F11" s="16">
        <v>17495.29</v>
      </c>
      <c r="G11" s="16">
        <v>319.87</v>
      </c>
      <c r="H11" s="16">
        <v>274.11</v>
      </c>
      <c r="I11" s="16">
        <v>274.11</v>
      </c>
      <c r="J11" s="16"/>
      <c r="K11" s="16">
        <v>45.76</v>
      </c>
      <c r="L11" s="16"/>
      <c r="M11" s="16"/>
      <c r="N11" s="16"/>
      <c r="O11" s="16"/>
      <c r="P11" s="16">
        <v>45.76</v>
      </c>
      <c r="Q11" s="16"/>
      <c r="R11" s="16"/>
      <c r="S11" s="16"/>
      <c r="T11" s="16">
        <v>17175.42</v>
      </c>
      <c r="U11" s="16">
        <v>17175.42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</row>
    <row r="12" ht="28.5" customHeight="1" spans="1:45">
      <c r="A12" s="9" t="s">
        <v>141</v>
      </c>
      <c r="B12" s="9"/>
      <c r="C12" s="9"/>
      <c r="D12" s="9"/>
      <c r="E12" s="9" t="s">
        <v>142</v>
      </c>
      <c r="F12" s="10">
        <v>97.41</v>
      </c>
      <c r="G12" s="10">
        <v>97.41</v>
      </c>
      <c r="H12" s="10">
        <v>57.41</v>
      </c>
      <c r="I12" s="10">
        <v>57.41</v>
      </c>
      <c r="J12" s="10"/>
      <c r="K12" s="10">
        <v>40</v>
      </c>
      <c r="L12" s="10"/>
      <c r="M12" s="10"/>
      <c r="N12" s="10"/>
      <c r="O12" s="10"/>
      <c r="P12" s="10">
        <v>40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</row>
    <row r="13" ht="28.5" customHeight="1" spans="1:45">
      <c r="A13" s="9" t="s">
        <v>141</v>
      </c>
      <c r="B13" s="9" t="s">
        <v>143</v>
      </c>
      <c r="C13" s="9"/>
      <c r="D13" s="9"/>
      <c r="E13" s="9" t="s">
        <v>144</v>
      </c>
      <c r="F13" s="10">
        <v>57.41</v>
      </c>
      <c r="G13" s="10">
        <v>57.41</v>
      </c>
      <c r="H13" s="10">
        <v>57.41</v>
      </c>
      <c r="I13" s="10">
        <v>57.41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</row>
    <row r="14" ht="28.5" customHeight="1" spans="1:45">
      <c r="A14" s="9" t="s">
        <v>141</v>
      </c>
      <c r="B14" s="9" t="s">
        <v>143</v>
      </c>
      <c r="C14" s="9" t="s">
        <v>145</v>
      </c>
      <c r="D14" s="9" t="s">
        <v>146</v>
      </c>
      <c r="E14" s="9" t="s">
        <v>147</v>
      </c>
      <c r="F14" s="10">
        <v>57.41</v>
      </c>
      <c r="G14" s="10">
        <v>57.41</v>
      </c>
      <c r="H14" s="10">
        <v>57.41</v>
      </c>
      <c r="I14" s="10">
        <v>57.41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</row>
    <row r="15" ht="28.5" customHeight="1" spans="1:45">
      <c r="A15" s="9" t="s">
        <v>141</v>
      </c>
      <c r="B15" s="9" t="s">
        <v>148</v>
      </c>
      <c r="C15" s="9"/>
      <c r="D15" s="9"/>
      <c r="E15" s="9" t="s">
        <v>149</v>
      </c>
      <c r="F15" s="10">
        <v>40</v>
      </c>
      <c r="G15" s="10">
        <v>40</v>
      </c>
      <c r="H15" s="10"/>
      <c r="I15" s="10"/>
      <c r="J15" s="10"/>
      <c r="K15" s="10">
        <v>40</v>
      </c>
      <c r="L15" s="10"/>
      <c r="M15" s="10"/>
      <c r="N15" s="10"/>
      <c r="O15" s="10"/>
      <c r="P15" s="10">
        <v>40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</row>
    <row r="16" ht="28.5" customHeight="1" spans="1:45">
      <c r="A16" s="9" t="s">
        <v>141</v>
      </c>
      <c r="B16" s="9" t="s">
        <v>148</v>
      </c>
      <c r="C16" s="9" t="s">
        <v>143</v>
      </c>
      <c r="D16" s="9" t="s">
        <v>150</v>
      </c>
      <c r="E16" s="9" t="s">
        <v>151</v>
      </c>
      <c r="F16" s="10">
        <v>40</v>
      </c>
      <c r="G16" s="10">
        <v>40</v>
      </c>
      <c r="H16" s="10"/>
      <c r="I16" s="10"/>
      <c r="J16" s="10"/>
      <c r="K16" s="10">
        <v>40</v>
      </c>
      <c r="L16" s="10"/>
      <c r="M16" s="10"/>
      <c r="N16" s="10"/>
      <c r="O16" s="10"/>
      <c r="P16" s="10">
        <v>40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</row>
    <row r="17" ht="28.5" customHeight="1" spans="1:45">
      <c r="A17" s="9" t="s">
        <v>152</v>
      </c>
      <c r="B17" s="9"/>
      <c r="C17" s="9"/>
      <c r="D17" s="9"/>
      <c r="E17" s="9" t="s">
        <v>153</v>
      </c>
      <c r="F17" s="10">
        <v>17396.38</v>
      </c>
      <c r="G17" s="10">
        <v>220.96</v>
      </c>
      <c r="H17" s="10">
        <v>215.2</v>
      </c>
      <c r="I17" s="10">
        <v>215.2</v>
      </c>
      <c r="J17" s="10"/>
      <c r="K17" s="10">
        <v>5.76</v>
      </c>
      <c r="L17" s="10"/>
      <c r="M17" s="10"/>
      <c r="N17" s="10"/>
      <c r="O17" s="10"/>
      <c r="P17" s="10">
        <v>5.76</v>
      </c>
      <c r="Q17" s="10"/>
      <c r="R17" s="10"/>
      <c r="S17" s="10"/>
      <c r="T17" s="10">
        <v>17175.42</v>
      </c>
      <c r="U17" s="10">
        <v>17175.42</v>
      </c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</row>
    <row r="18" ht="28.5" customHeight="1" spans="1:45">
      <c r="A18" s="9" t="s">
        <v>152</v>
      </c>
      <c r="B18" s="9" t="s">
        <v>154</v>
      </c>
      <c r="C18" s="9"/>
      <c r="D18" s="9"/>
      <c r="E18" s="9" t="s">
        <v>155</v>
      </c>
      <c r="F18" s="10">
        <v>6.48</v>
      </c>
      <c r="G18" s="10">
        <v>6.48</v>
      </c>
      <c r="H18" s="10">
        <v>6.48</v>
      </c>
      <c r="I18" s="10">
        <v>6.48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</row>
    <row r="19" ht="28.5" customHeight="1" spans="1:45">
      <c r="A19" s="9" t="s">
        <v>152</v>
      </c>
      <c r="B19" s="9" t="s">
        <v>154</v>
      </c>
      <c r="C19" s="9" t="s">
        <v>145</v>
      </c>
      <c r="D19" s="9" t="s">
        <v>156</v>
      </c>
      <c r="E19" s="9" t="s">
        <v>157</v>
      </c>
      <c r="F19" s="10">
        <v>6.48</v>
      </c>
      <c r="G19" s="10">
        <v>6.48</v>
      </c>
      <c r="H19" s="10">
        <v>6.48</v>
      </c>
      <c r="I19" s="10">
        <v>6.48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</row>
    <row r="20" ht="28.5" customHeight="1" spans="1:45">
      <c r="A20" s="9" t="s">
        <v>152</v>
      </c>
      <c r="B20" s="9" t="s">
        <v>158</v>
      </c>
      <c r="C20" s="9"/>
      <c r="D20" s="9"/>
      <c r="E20" s="9" t="s">
        <v>159</v>
      </c>
      <c r="F20" s="10">
        <v>5.76</v>
      </c>
      <c r="G20" s="10">
        <v>5.76</v>
      </c>
      <c r="H20" s="10"/>
      <c r="I20" s="10"/>
      <c r="J20" s="10"/>
      <c r="K20" s="10">
        <v>5.76</v>
      </c>
      <c r="L20" s="10"/>
      <c r="M20" s="10"/>
      <c r="N20" s="10"/>
      <c r="O20" s="10"/>
      <c r="P20" s="10">
        <v>5.76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</row>
    <row r="21" ht="28.5" customHeight="1" spans="1:45">
      <c r="A21" s="9" t="s">
        <v>152</v>
      </c>
      <c r="B21" s="9" t="s">
        <v>158</v>
      </c>
      <c r="C21" s="9" t="s">
        <v>160</v>
      </c>
      <c r="D21" s="9" t="s">
        <v>161</v>
      </c>
      <c r="E21" s="9" t="s">
        <v>162</v>
      </c>
      <c r="F21" s="10">
        <v>5.76</v>
      </c>
      <c r="G21" s="10">
        <v>5.76</v>
      </c>
      <c r="H21" s="10"/>
      <c r="I21" s="10"/>
      <c r="J21" s="10"/>
      <c r="K21" s="10">
        <v>5.76</v>
      </c>
      <c r="L21" s="10"/>
      <c r="M21" s="10"/>
      <c r="N21" s="10"/>
      <c r="O21" s="10"/>
      <c r="P21" s="10">
        <v>5.76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</row>
    <row r="22" ht="28.5" customHeight="1" spans="1:45">
      <c r="A22" s="9" t="s">
        <v>152</v>
      </c>
      <c r="B22" s="9" t="s">
        <v>163</v>
      </c>
      <c r="C22" s="9"/>
      <c r="D22" s="9"/>
      <c r="E22" s="9" t="s">
        <v>164</v>
      </c>
      <c r="F22" s="10">
        <v>17175.42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>
        <v>17175.42</v>
      </c>
      <c r="U22" s="10">
        <v>17175.42</v>
      </c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</row>
    <row r="23" ht="28.5" customHeight="1" spans="1:45">
      <c r="A23" s="9" t="s">
        <v>152</v>
      </c>
      <c r="B23" s="9" t="s">
        <v>163</v>
      </c>
      <c r="C23" s="9" t="s">
        <v>160</v>
      </c>
      <c r="D23" s="9" t="s">
        <v>165</v>
      </c>
      <c r="E23" s="9" t="s">
        <v>166</v>
      </c>
      <c r="F23" s="10">
        <v>17175.42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>
        <v>17175.42</v>
      </c>
      <c r="U23" s="10">
        <v>17175.42</v>
      </c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</row>
    <row r="24" ht="28.5" customHeight="1" spans="1:45">
      <c r="A24" s="9" t="s">
        <v>152</v>
      </c>
      <c r="B24" s="9" t="s">
        <v>160</v>
      </c>
      <c r="C24" s="9"/>
      <c r="D24" s="9"/>
      <c r="E24" s="9" t="s">
        <v>167</v>
      </c>
      <c r="F24" s="10">
        <v>208.72</v>
      </c>
      <c r="G24" s="10">
        <v>208.72</v>
      </c>
      <c r="H24" s="10">
        <v>208.72</v>
      </c>
      <c r="I24" s="10">
        <v>208.72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</row>
    <row r="25" ht="28.5" customHeight="1" spans="1:45">
      <c r="A25" s="9" t="s">
        <v>152</v>
      </c>
      <c r="B25" s="9" t="s">
        <v>160</v>
      </c>
      <c r="C25" s="9" t="s">
        <v>160</v>
      </c>
      <c r="D25" s="9" t="s">
        <v>168</v>
      </c>
      <c r="E25" s="9" t="s">
        <v>167</v>
      </c>
      <c r="F25" s="10">
        <v>208.72</v>
      </c>
      <c r="G25" s="10">
        <v>208.72</v>
      </c>
      <c r="H25" s="10">
        <v>208.72</v>
      </c>
      <c r="I25" s="10">
        <v>208.72</v>
      </c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</row>
    <row r="26" ht="28.5" customHeight="1" spans="1:45">
      <c r="A26" s="9" t="s">
        <v>169</v>
      </c>
      <c r="B26" s="9"/>
      <c r="C26" s="9"/>
      <c r="D26" s="9"/>
      <c r="E26" s="9" t="s">
        <v>170</v>
      </c>
      <c r="F26" s="10">
        <v>1.5</v>
      </c>
      <c r="G26" s="10">
        <v>1.5</v>
      </c>
      <c r="H26" s="10">
        <v>1.5</v>
      </c>
      <c r="I26" s="10">
        <v>1.5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</row>
    <row r="27" ht="28.5" customHeight="1" spans="1:45">
      <c r="A27" s="9" t="s">
        <v>169</v>
      </c>
      <c r="B27" s="9" t="s">
        <v>143</v>
      </c>
      <c r="C27" s="9"/>
      <c r="D27" s="9"/>
      <c r="E27" s="9" t="s">
        <v>171</v>
      </c>
      <c r="F27" s="10">
        <v>1.5</v>
      </c>
      <c r="G27" s="10">
        <v>1.5</v>
      </c>
      <c r="H27" s="10">
        <v>1.5</v>
      </c>
      <c r="I27" s="10">
        <v>1.5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</row>
    <row r="28" ht="28.5" customHeight="1" spans="1:45">
      <c r="A28" s="9" t="s">
        <v>169</v>
      </c>
      <c r="B28" s="9" t="s">
        <v>143</v>
      </c>
      <c r="C28" s="9" t="s">
        <v>160</v>
      </c>
      <c r="D28" s="9" t="s">
        <v>172</v>
      </c>
      <c r="E28" s="9" t="s">
        <v>173</v>
      </c>
      <c r="F28" s="10">
        <v>1.5</v>
      </c>
      <c r="G28" s="10">
        <v>1.5</v>
      </c>
      <c r="H28" s="10">
        <v>1.5</v>
      </c>
      <c r="I28" s="10">
        <v>1.5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</row>
  </sheetData>
  <mergeCells count="57">
    <mergeCell ref="A1:AS1"/>
    <mergeCell ref="A2:AS2"/>
    <mergeCell ref="A3:AS3"/>
    <mergeCell ref="A4:C4"/>
    <mergeCell ref="G4:S4"/>
    <mergeCell ref="T4:V4"/>
    <mergeCell ref="X4:Z4"/>
    <mergeCell ref="AA4:AD4"/>
    <mergeCell ref="AE4:AS4"/>
    <mergeCell ref="H5:J5"/>
    <mergeCell ref="K5:S5"/>
    <mergeCell ref="AF5:AH5"/>
    <mergeCell ref="AI5:AK5"/>
    <mergeCell ref="AN5:AS5"/>
    <mergeCell ref="AO6:AQ6"/>
    <mergeCell ref="A5:A7"/>
    <mergeCell ref="B5:B7"/>
    <mergeCell ref="C5:C7"/>
    <mergeCell ref="D4:D7"/>
    <mergeCell ref="E4:E7"/>
    <mergeCell ref="F4:F7"/>
    <mergeCell ref="G5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5:U7"/>
    <mergeCell ref="V5:V7"/>
    <mergeCell ref="W4:W7"/>
    <mergeCell ref="X5:X7"/>
    <mergeCell ref="Y5:Y7"/>
    <mergeCell ref="Z5:Z7"/>
    <mergeCell ref="AA5:AA7"/>
    <mergeCell ref="AB5:AB7"/>
    <mergeCell ref="AC5:AC7"/>
    <mergeCell ref="AD5:AD7"/>
    <mergeCell ref="AE5:AE7"/>
    <mergeCell ref="AF6:AF7"/>
    <mergeCell ref="AG6:AG7"/>
    <mergeCell ref="AH6:AH7"/>
    <mergeCell ref="AI6:AI7"/>
    <mergeCell ref="AJ6:AJ7"/>
    <mergeCell ref="AK6:AK7"/>
    <mergeCell ref="AL5:AL7"/>
    <mergeCell ref="AM5:AM7"/>
    <mergeCell ref="AN6:AN7"/>
    <mergeCell ref="AR6:AR7"/>
    <mergeCell ref="AS6:AS7"/>
  </mergeCells>
  <printOptions verticalCentered="1"/>
  <pageMargins left="0.0390000008046627" right="0.0390000008046627" top="0.0390000008046627" bottom="0.039000000804662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topLeftCell="B1" workbookViewId="0">
      <selection activeCell="I7" sqref="I7"/>
    </sheetView>
  </sheetViews>
  <sheetFormatPr defaultColWidth="10" defaultRowHeight="13.5"/>
  <cols>
    <col min="1" max="3" width="5.125" customWidth="1"/>
    <col min="4" max="4" width="10.25" customWidth="1"/>
    <col min="5" max="5" width="25.625" customWidth="1"/>
    <col min="6" max="6" width="10.375" customWidth="1"/>
    <col min="7" max="8" width="8.5" customWidth="1"/>
    <col min="9" max="9" width="10.25" customWidth="1"/>
    <col min="10" max="10" width="25.625" customWidth="1"/>
    <col min="11" max="11" width="15.375" customWidth="1"/>
    <col min="12" max="24" width="12.875" customWidth="1"/>
    <col min="25" max="25" width="9.75" customWidth="1"/>
  </cols>
  <sheetData>
    <row r="1" ht="14.25" customHeight="1" spans="1:24">
      <c r="A1" s="1" t="s">
        <v>174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42.75" customHeight="1" spans="1:24">
      <c r="A2" s="2" t="s">
        <v>175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14.25" customHeight="1" spans="1:24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28.5" customHeight="1" spans="1:24">
      <c r="A4" s="3" t="s">
        <v>96</v>
      </c>
      <c r="B4" s="3"/>
      <c r="C4" s="3"/>
      <c r="D4" s="3" t="s">
        <v>97</v>
      </c>
      <c r="E4" s="3" t="s">
        <v>98</v>
      </c>
      <c r="F4" s="3" t="s">
        <v>99</v>
      </c>
      <c r="G4" s="3" t="s">
        <v>176</v>
      </c>
      <c r="H4" s="3"/>
      <c r="I4" s="3"/>
      <c r="J4" s="3"/>
      <c r="K4" s="3" t="s">
        <v>177</v>
      </c>
      <c r="L4" s="3"/>
      <c r="M4" s="3"/>
      <c r="N4" s="3"/>
      <c r="O4" s="3"/>
      <c r="P4" s="3"/>
      <c r="Q4" s="3"/>
      <c r="R4" s="3"/>
      <c r="S4" s="3"/>
      <c r="T4" s="3"/>
      <c r="U4" s="3"/>
      <c r="V4" s="3" t="s">
        <v>178</v>
      </c>
      <c r="W4" s="3"/>
      <c r="X4" s="3"/>
    </row>
    <row r="5" ht="28.5" customHeight="1" spans="1:24">
      <c r="A5" s="3" t="s">
        <v>106</v>
      </c>
      <c r="B5" s="3" t="s">
        <v>107</v>
      </c>
      <c r="C5" s="3" t="s">
        <v>108</v>
      </c>
      <c r="D5" s="3"/>
      <c r="E5" s="3"/>
      <c r="F5" s="3"/>
      <c r="G5" s="3" t="s">
        <v>112</v>
      </c>
      <c r="H5" s="3" t="s">
        <v>179</v>
      </c>
      <c r="I5" s="3" t="s">
        <v>180</v>
      </c>
      <c r="J5" s="3" t="s">
        <v>181</v>
      </c>
      <c r="K5" s="3" t="s">
        <v>112</v>
      </c>
      <c r="L5" s="3" t="s">
        <v>179</v>
      </c>
      <c r="M5" s="3" t="s">
        <v>180</v>
      </c>
      <c r="N5" s="3" t="s">
        <v>181</v>
      </c>
      <c r="O5" s="3" t="s">
        <v>182</v>
      </c>
      <c r="P5" s="3" t="s">
        <v>183</v>
      </c>
      <c r="Q5" s="3" t="s">
        <v>184</v>
      </c>
      <c r="R5" s="3" t="s">
        <v>185</v>
      </c>
      <c r="S5" s="3" t="s">
        <v>186</v>
      </c>
      <c r="T5" s="3" t="s">
        <v>187</v>
      </c>
      <c r="U5" s="3" t="s">
        <v>188</v>
      </c>
      <c r="V5" s="3" t="s">
        <v>178</v>
      </c>
      <c r="W5" s="3" t="s">
        <v>189</v>
      </c>
      <c r="X5" s="3" t="s">
        <v>190</v>
      </c>
    </row>
    <row r="6" ht="14.25" customHeight="1" spans="1:24">
      <c r="A6" s="3" t="s">
        <v>136</v>
      </c>
      <c r="B6" s="3" t="s">
        <v>136</v>
      </c>
      <c r="C6" s="3" t="s">
        <v>136</v>
      </c>
      <c r="D6" s="3" t="s">
        <v>136</v>
      </c>
      <c r="E6" s="3" t="s">
        <v>136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  <c r="L6" s="3">
        <v>7</v>
      </c>
      <c r="M6" s="3">
        <v>8</v>
      </c>
      <c r="N6" s="3">
        <v>9</v>
      </c>
      <c r="O6" s="3">
        <v>10</v>
      </c>
      <c r="P6" s="3">
        <v>11</v>
      </c>
      <c r="Q6" s="3">
        <v>12</v>
      </c>
      <c r="R6" s="3">
        <v>13</v>
      </c>
      <c r="S6" s="3">
        <v>14</v>
      </c>
      <c r="T6" s="3">
        <v>15</v>
      </c>
      <c r="U6" s="3">
        <v>16</v>
      </c>
      <c r="V6" s="3">
        <v>17</v>
      </c>
      <c r="W6" s="3">
        <v>18</v>
      </c>
      <c r="X6" s="3">
        <v>19</v>
      </c>
    </row>
    <row r="7" ht="28.5" customHeight="1" spans="1:24">
      <c r="A7" s="4"/>
      <c r="B7" s="4"/>
      <c r="C7" s="4"/>
      <c r="D7" s="4"/>
      <c r="E7" s="5" t="s">
        <v>112</v>
      </c>
      <c r="F7" s="6">
        <v>17495.29</v>
      </c>
      <c r="G7" s="6">
        <v>7013.65</v>
      </c>
      <c r="H7" s="6">
        <v>5887.7</v>
      </c>
      <c r="I7" s="6">
        <v>697.87</v>
      </c>
      <c r="J7" s="6">
        <v>428.08</v>
      </c>
      <c r="K7" s="6">
        <v>10481.64</v>
      </c>
      <c r="L7" s="6"/>
      <c r="M7" s="6">
        <v>8332.47</v>
      </c>
      <c r="N7" s="6"/>
      <c r="O7" s="6"/>
      <c r="P7" s="6"/>
      <c r="Q7" s="6">
        <v>712.62</v>
      </c>
      <c r="R7" s="6"/>
      <c r="S7" s="6"/>
      <c r="T7" s="6"/>
      <c r="U7" s="6">
        <v>1436.55</v>
      </c>
      <c r="V7" s="4"/>
      <c r="W7" s="4"/>
      <c r="X7" s="4"/>
    </row>
    <row r="8" ht="28.5" customHeight="1" spans="1:24">
      <c r="A8" s="7"/>
      <c r="B8" s="7"/>
      <c r="C8" s="7"/>
      <c r="D8" s="7" t="s">
        <v>137</v>
      </c>
      <c r="E8" s="7" t="s">
        <v>138</v>
      </c>
      <c r="F8" s="8">
        <v>17495.29</v>
      </c>
      <c r="G8" s="8">
        <v>7013.65</v>
      </c>
      <c r="H8" s="8">
        <v>5887.7</v>
      </c>
      <c r="I8" s="8">
        <v>697.87</v>
      </c>
      <c r="J8" s="8">
        <v>428.08</v>
      </c>
      <c r="K8" s="8">
        <v>10481.64</v>
      </c>
      <c r="L8" s="8"/>
      <c r="M8" s="8">
        <v>8332.47</v>
      </c>
      <c r="N8" s="8"/>
      <c r="O8" s="8"/>
      <c r="P8" s="8"/>
      <c r="Q8" s="8">
        <v>712.62</v>
      </c>
      <c r="R8" s="8"/>
      <c r="S8" s="8"/>
      <c r="T8" s="8"/>
      <c r="U8" s="8">
        <v>1436.55</v>
      </c>
      <c r="V8" s="20"/>
      <c r="W8" s="20"/>
      <c r="X8" s="20"/>
    </row>
    <row r="9" ht="28.5" customHeight="1" spans="1:24">
      <c r="A9" s="13"/>
      <c r="B9" s="13"/>
      <c r="C9" s="13"/>
      <c r="D9" s="13" t="s">
        <v>139</v>
      </c>
      <c r="E9" s="13" t="s">
        <v>140</v>
      </c>
      <c r="F9" s="16">
        <v>17495.29</v>
      </c>
      <c r="G9" s="16">
        <v>7013.65</v>
      </c>
      <c r="H9" s="16">
        <v>5887.7</v>
      </c>
      <c r="I9" s="16">
        <v>697.87</v>
      </c>
      <c r="J9" s="16">
        <v>428.08</v>
      </c>
      <c r="K9" s="16">
        <v>10481.64</v>
      </c>
      <c r="L9" s="16"/>
      <c r="M9" s="16">
        <v>8332.47</v>
      </c>
      <c r="N9" s="16"/>
      <c r="O9" s="16"/>
      <c r="P9" s="16"/>
      <c r="Q9" s="16">
        <v>712.62</v>
      </c>
      <c r="R9" s="16"/>
      <c r="S9" s="16"/>
      <c r="T9" s="16"/>
      <c r="U9" s="16">
        <v>1436.55</v>
      </c>
      <c r="V9" s="21"/>
      <c r="W9" s="21"/>
      <c r="X9" s="21"/>
    </row>
    <row r="10" ht="28.5" customHeight="1" spans="1:24">
      <c r="A10" s="9" t="s">
        <v>141</v>
      </c>
      <c r="B10" s="9"/>
      <c r="C10" s="9"/>
      <c r="D10" s="9"/>
      <c r="E10" s="9" t="s">
        <v>142</v>
      </c>
      <c r="F10" s="10">
        <v>97.41</v>
      </c>
      <c r="G10" s="10">
        <v>57.41</v>
      </c>
      <c r="H10" s="10"/>
      <c r="I10" s="10"/>
      <c r="J10" s="10">
        <v>57.41</v>
      </c>
      <c r="K10" s="10">
        <v>40</v>
      </c>
      <c r="L10" s="10"/>
      <c r="M10" s="10">
        <v>40</v>
      </c>
      <c r="N10" s="10"/>
      <c r="O10" s="10"/>
      <c r="P10" s="10"/>
      <c r="Q10" s="10"/>
      <c r="R10" s="10"/>
      <c r="S10" s="10"/>
      <c r="T10" s="10"/>
      <c r="U10" s="10"/>
      <c r="V10" s="22"/>
      <c r="W10" s="22"/>
      <c r="X10" s="22"/>
    </row>
    <row r="11" ht="28.5" customHeight="1" spans="1:24">
      <c r="A11" s="9" t="s">
        <v>141</v>
      </c>
      <c r="B11" s="9" t="s">
        <v>143</v>
      </c>
      <c r="C11" s="9"/>
      <c r="D11" s="9"/>
      <c r="E11" s="9" t="s">
        <v>144</v>
      </c>
      <c r="F11" s="10">
        <v>57.41</v>
      </c>
      <c r="G11" s="10">
        <v>57.41</v>
      </c>
      <c r="H11" s="10"/>
      <c r="I11" s="10"/>
      <c r="J11" s="10">
        <v>57.41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22"/>
      <c r="W11" s="22"/>
      <c r="X11" s="22"/>
    </row>
    <row r="12" ht="28.5" customHeight="1" spans="1:24">
      <c r="A12" s="9" t="s">
        <v>141</v>
      </c>
      <c r="B12" s="9" t="s">
        <v>143</v>
      </c>
      <c r="C12" s="9" t="s">
        <v>145</v>
      </c>
      <c r="D12" s="9" t="s">
        <v>146</v>
      </c>
      <c r="E12" s="9" t="s">
        <v>147</v>
      </c>
      <c r="F12" s="10">
        <v>57.41</v>
      </c>
      <c r="G12" s="10">
        <v>57.41</v>
      </c>
      <c r="H12" s="10"/>
      <c r="I12" s="10"/>
      <c r="J12" s="10">
        <v>57.41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22"/>
      <c r="W12" s="22"/>
      <c r="X12" s="22"/>
    </row>
    <row r="13" ht="28.5" customHeight="1" spans="1:24">
      <c r="A13" s="9" t="s">
        <v>141</v>
      </c>
      <c r="B13" s="9" t="s">
        <v>148</v>
      </c>
      <c r="C13" s="9"/>
      <c r="D13" s="9"/>
      <c r="E13" s="9" t="s">
        <v>149</v>
      </c>
      <c r="F13" s="10">
        <v>40</v>
      </c>
      <c r="G13" s="10"/>
      <c r="H13" s="10"/>
      <c r="I13" s="10"/>
      <c r="J13" s="10"/>
      <c r="K13" s="10">
        <v>40</v>
      </c>
      <c r="L13" s="10"/>
      <c r="M13" s="10">
        <v>40</v>
      </c>
      <c r="N13" s="10"/>
      <c r="O13" s="10"/>
      <c r="P13" s="10"/>
      <c r="Q13" s="10"/>
      <c r="R13" s="10"/>
      <c r="S13" s="10"/>
      <c r="T13" s="10"/>
      <c r="U13" s="10"/>
      <c r="V13" s="22"/>
      <c r="W13" s="22"/>
      <c r="X13" s="22"/>
    </row>
    <row r="14" ht="28.5" customHeight="1" spans="1:24">
      <c r="A14" s="9" t="s">
        <v>141</v>
      </c>
      <c r="B14" s="9" t="s">
        <v>148</v>
      </c>
      <c r="C14" s="9" t="s">
        <v>143</v>
      </c>
      <c r="D14" s="9" t="s">
        <v>150</v>
      </c>
      <c r="E14" s="9" t="s">
        <v>151</v>
      </c>
      <c r="F14" s="10">
        <v>40</v>
      </c>
      <c r="G14" s="10"/>
      <c r="H14" s="10"/>
      <c r="I14" s="10"/>
      <c r="J14" s="10"/>
      <c r="K14" s="10">
        <v>40</v>
      </c>
      <c r="L14" s="10"/>
      <c r="M14" s="10">
        <v>40</v>
      </c>
      <c r="N14" s="10"/>
      <c r="O14" s="10"/>
      <c r="P14" s="10"/>
      <c r="Q14" s="10"/>
      <c r="R14" s="10"/>
      <c r="S14" s="10"/>
      <c r="T14" s="10"/>
      <c r="U14" s="10"/>
      <c r="V14" s="22"/>
      <c r="W14" s="22"/>
      <c r="X14" s="22"/>
    </row>
    <row r="15" ht="28.5" customHeight="1" spans="1:24">
      <c r="A15" s="9" t="s">
        <v>152</v>
      </c>
      <c r="B15" s="9"/>
      <c r="C15" s="9"/>
      <c r="D15" s="9"/>
      <c r="E15" s="9" t="s">
        <v>153</v>
      </c>
      <c r="F15" s="10">
        <v>17396.38</v>
      </c>
      <c r="G15" s="10">
        <v>6956.24</v>
      </c>
      <c r="H15" s="10">
        <v>5887.7</v>
      </c>
      <c r="I15" s="10">
        <v>697.87</v>
      </c>
      <c r="J15" s="10">
        <v>370.67</v>
      </c>
      <c r="K15" s="10">
        <v>10440.14</v>
      </c>
      <c r="L15" s="10"/>
      <c r="M15" s="10">
        <v>8292.47</v>
      </c>
      <c r="N15" s="10"/>
      <c r="O15" s="10"/>
      <c r="P15" s="10"/>
      <c r="Q15" s="10">
        <v>712.62</v>
      </c>
      <c r="R15" s="10"/>
      <c r="S15" s="10"/>
      <c r="T15" s="10"/>
      <c r="U15" s="10">
        <v>1435.05</v>
      </c>
      <c r="V15" s="22"/>
      <c r="W15" s="22"/>
      <c r="X15" s="22"/>
    </row>
    <row r="16" ht="28.5" customHeight="1" spans="1:24">
      <c r="A16" s="9" t="s">
        <v>152</v>
      </c>
      <c r="B16" s="9" t="s">
        <v>154</v>
      </c>
      <c r="C16" s="9"/>
      <c r="D16" s="9"/>
      <c r="E16" s="9" t="s">
        <v>155</v>
      </c>
      <c r="F16" s="10">
        <v>6.48</v>
      </c>
      <c r="G16" s="10"/>
      <c r="H16" s="10"/>
      <c r="I16" s="10"/>
      <c r="J16" s="10"/>
      <c r="K16" s="10">
        <v>6.48</v>
      </c>
      <c r="L16" s="10"/>
      <c r="M16" s="10"/>
      <c r="N16" s="10"/>
      <c r="O16" s="10"/>
      <c r="P16" s="10"/>
      <c r="Q16" s="10"/>
      <c r="R16" s="10"/>
      <c r="S16" s="10"/>
      <c r="T16" s="10"/>
      <c r="U16" s="10">
        <v>6.48</v>
      </c>
      <c r="V16" s="22"/>
      <c r="W16" s="22"/>
      <c r="X16" s="22"/>
    </row>
    <row r="17" ht="28.5" customHeight="1" spans="1:24">
      <c r="A17" s="9" t="s">
        <v>152</v>
      </c>
      <c r="B17" s="9" t="s">
        <v>154</v>
      </c>
      <c r="C17" s="9" t="s">
        <v>145</v>
      </c>
      <c r="D17" s="9" t="s">
        <v>156</v>
      </c>
      <c r="E17" s="9" t="s">
        <v>157</v>
      </c>
      <c r="F17" s="10">
        <v>6.48</v>
      </c>
      <c r="G17" s="10"/>
      <c r="H17" s="10"/>
      <c r="I17" s="10"/>
      <c r="J17" s="10"/>
      <c r="K17" s="10">
        <v>6.48</v>
      </c>
      <c r="L17" s="10"/>
      <c r="M17" s="10"/>
      <c r="N17" s="10"/>
      <c r="O17" s="10"/>
      <c r="P17" s="10"/>
      <c r="Q17" s="10"/>
      <c r="R17" s="10"/>
      <c r="S17" s="10"/>
      <c r="T17" s="10"/>
      <c r="U17" s="10">
        <v>6.48</v>
      </c>
      <c r="V17" s="22"/>
      <c r="W17" s="22"/>
      <c r="X17" s="22"/>
    </row>
    <row r="18" ht="28.5" customHeight="1" spans="1:24">
      <c r="A18" s="9" t="s">
        <v>152</v>
      </c>
      <c r="B18" s="9" t="s">
        <v>158</v>
      </c>
      <c r="C18" s="9"/>
      <c r="D18" s="9"/>
      <c r="E18" s="9" t="s">
        <v>159</v>
      </c>
      <c r="F18" s="10">
        <v>5.76</v>
      </c>
      <c r="G18" s="10"/>
      <c r="H18" s="10"/>
      <c r="I18" s="10"/>
      <c r="J18" s="10"/>
      <c r="K18" s="10">
        <v>5.76</v>
      </c>
      <c r="L18" s="10"/>
      <c r="M18" s="10">
        <v>5.76</v>
      </c>
      <c r="N18" s="10"/>
      <c r="O18" s="10"/>
      <c r="P18" s="10"/>
      <c r="Q18" s="10"/>
      <c r="R18" s="10"/>
      <c r="S18" s="10"/>
      <c r="T18" s="10"/>
      <c r="U18" s="10"/>
      <c r="V18" s="22"/>
      <c r="W18" s="22"/>
      <c r="X18" s="22"/>
    </row>
    <row r="19" ht="28.5" customHeight="1" spans="1:24">
      <c r="A19" s="9" t="s">
        <v>152</v>
      </c>
      <c r="B19" s="9" t="s">
        <v>158</v>
      </c>
      <c r="C19" s="9" t="s">
        <v>160</v>
      </c>
      <c r="D19" s="9" t="s">
        <v>161</v>
      </c>
      <c r="E19" s="9" t="s">
        <v>162</v>
      </c>
      <c r="F19" s="10">
        <v>5.76</v>
      </c>
      <c r="G19" s="10"/>
      <c r="H19" s="10"/>
      <c r="I19" s="10"/>
      <c r="J19" s="10"/>
      <c r="K19" s="10">
        <v>5.76</v>
      </c>
      <c r="L19" s="10"/>
      <c r="M19" s="10">
        <v>5.76</v>
      </c>
      <c r="N19" s="10"/>
      <c r="O19" s="10"/>
      <c r="P19" s="10"/>
      <c r="Q19" s="10"/>
      <c r="R19" s="10"/>
      <c r="S19" s="10"/>
      <c r="T19" s="10"/>
      <c r="U19" s="10"/>
      <c r="V19" s="22"/>
      <c r="W19" s="22"/>
      <c r="X19" s="22"/>
    </row>
    <row r="20" ht="28.5" customHeight="1" spans="1:24">
      <c r="A20" s="9" t="s">
        <v>152</v>
      </c>
      <c r="B20" s="9" t="s">
        <v>163</v>
      </c>
      <c r="C20" s="9"/>
      <c r="D20" s="9"/>
      <c r="E20" s="9" t="s">
        <v>164</v>
      </c>
      <c r="F20" s="10">
        <v>17175.42</v>
      </c>
      <c r="G20" s="10">
        <v>6747.52</v>
      </c>
      <c r="H20" s="10">
        <v>5818.58</v>
      </c>
      <c r="I20" s="10">
        <v>558.27</v>
      </c>
      <c r="J20" s="10">
        <v>370.67</v>
      </c>
      <c r="K20" s="10">
        <v>10427.9</v>
      </c>
      <c r="L20" s="10"/>
      <c r="M20" s="10">
        <v>8286.71</v>
      </c>
      <c r="N20" s="10"/>
      <c r="O20" s="10"/>
      <c r="P20" s="10"/>
      <c r="Q20" s="10">
        <v>712.62</v>
      </c>
      <c r="R20" s="10"/>
      <c r="S20" s="10"/>
      <c r="T20" s="10"/>
      <c r="U20" s="10">
        <v>1428.57</v>
      </c>
      <c r="V20" s="22"/>
      <c r="W20" s="22"/>
      <c r="X20" s="22"/>
    </row>
    <row r="21" ht="28.5" customHeight="1" spans="1:24">
      <c r="A21" s="9" t="s">
        <v>152</v>
      </c>
      <c r="B21" s="9" t="s">
        <v>163</v>
      </c>
      <c r="C21" s="9" t="s">
        <v>160</v>
      </c>
      <c r="D21" s="9" t="s">
        <v>165</v>
      </c>
      <c r="E21" s="9" t="s">
        <v>166</v>
      </c>
      <c r="F21" s="10">
        <v>17175.42</v>
      </c>
      <c r="G21" s="10">
        <v>6747.52</v>
      </c>
      <c r="H21" s="10">
        <v>5818.58</v>
      </c>
      <c r="I21" s="10">
        <v>558.27</v>
      </c>
      <c r="J21" s="10">
        <v>370.67</v>
      </c>
      <c r="K21" s="10">
        <v>10427.9</v>
      </c>
      <c r="L21" s="10"/>
      <c r="M21" s="10">
        <v>8286.71</v>
      </c>
      <c r="N21" s="10"/>
      <c r="O21" s="10"/>
      <c r="P21" s="10"/>
      <c r="Q21" s="10">
        <v>712.62</v>
      </c>
      <c r="R21" s="10"/>
      <c r="S21" s="10"/>
      <c r="T21" s="10"/>
      <c r="U21" s="10">
        <v>1428.57</v>
      </c>
      <c r="V21" s="22"/>
      <c r="W21" s="22"/>
      <c r="X21" s="22"/>
    </row>
    <row r="22" ht="28.5" customHeight="1" spans="1:24">
      <c r="A22" s="9" t="s">
        <v>152</v>
      </c>
      <c r="B22" s="9" t="s">
        <v>160</v>
      </c>
      <c r="C22" s="9"/>
      <c r="D22" s="9"/>
      <c r="E22" s="9" t="s">
        <v>167</v>
      </c>
      <c r="F22" s="10">
        <v>208.72</v>
      </c>
      <c r="G22" s="10">
        <v>208.72</v>
      </c>
      <c r="H22" s="10">
        <v>69.12</v>
      </c>
      <c r="I22" s="10">
        <v>139.6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2"/>
      <c r="W22" s="22"/>
      <c r="X22" s="22"/>
    </row>
    <row r="23" ht="28.5" customHeight="1" spans="1:24">
      <c r="A23" s="9" t="s">
        <v>152</v>
      </c>
      <c r="B23" s="9" t="s">
        <v>160</v>
      </c>
      <c r="C23" s="9" t="s">
        <v>160</v>
      </c>
      <c r="D23" s="9" t="s">
        <v>168</v>
      </c>
      <c r="E23" s="9" t="s">
        <v>167</v>
      </c>
      <c r="F23" s="10">
        <v>208.72</v>
      </c>
      <c r="G23" s="10">
        <v>208.72</v>
      </c>
      <c r="H23" s="10">
        <v>69.12</v>
      </c>
      <c r="I23" s="10">
        <v>139.6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2"/>
      <c r="W23" s="22"/>
      <c r="X23" s="22"/>
    </row>
    <row r="24" ht="28.5" customHeight="1" spans="1:24">
      <c r="A24" s="9" t="s">
        <v>169</v>
      </c>
      <c r="B24" s="9"/>
      <c r="C24" s="9"/>
      <c r="D24" s="9"/>
      <c r="E24" s="9" t="s">
        <v>170</v>
      </c>
      <c r="F24" s="10">
        <v>1.5</v>
      </c>
      <c r="G24" s="10"/>
      <c r="H24" s="10"/>
      <c r="I24" s="10"/>
      <c r="J24" s="10"/>
      <c r="K24" s="10">
        <v>1.5</v>
      </c>
      <c r="L24" s="10"/>
      <c r="M24" s="10"/>
      <c r="N24" s="10"/>
      <c r="O24" s="10"/>
      <c r="P24" s="10"/>
      <c r="Q24" s="10"/>
      <c r="R24" s="10"/>
      <c r="S24" s="10"/>
      <c r="T24" s="10"/>
      <c r="U24" s="10">
        <v>1.5</v>
      </c>
      <c r="V24" s="22"/>
      <c r="W24" s="22"/>
      <c r="X24" s="22"/>
    </row>
    <row r="25" ht="28.5" customHeight="1" spans="1:24">
      <c r="A25" s="9" t="s">
        <v>169</v>
      </c>
      <c r="B25" s="9" t="s">
        <v>143</v>
      </c>
      <c r="C25" s="9"/>
      <c r="D25" s="9"/>
      <c r="E25" s="9" t="s">
        <v>171</v>
      </c>
      <c r="F25" s="10">
        <v>1.5</v>
      </c>
      <c r="G25" s="10"/>
      <c r="H25" s="10"/>
      <c r="I25" s="10"/>
      <c r="J25" s="10"/>
      <c r="K25" s="10">
        <v>1.5</v>
      </c>
      <c r="L25" s="10"/>
      <c r="M25" s="10"/>
      <c r="N25" s="10"/>
      <c r="O25" s="10"/>
      <c r="P25" s="10"/>
      <c r="Q25" s="10"/>
      <c r="R25" s="10"/>
      <c r="S25" s="10"/>
      <c r="T25" s="10"/>
      <c r="U25" s="10">
        <v>1.5</v>
      </c>
      <c r="V25" s="22"/>
      <c r="W25" s="22"/>
      <c r="X25" s="22"/>
    </row>
    <row r="26" ht="28.5" customHeight="1" spans="1:24">
      <c r="A26" s="9" t="s">
        <v>169</v>
      </c>
      <c r="B26" s="9" t="s">
        <v>143</v>
      </c>
      <c r="C26" s="9" t="s">
        <v>160</v>
      </c>
      <c r="D26" s="9" t="s">
        <v>172</v>
      </c>
      <c r="E26" s="9" t="s">
        <v>173</v>
      </c>
      <c r="F26" s="10">
        <v>1.5</v>
      </c>
      <c r="G26" s="10"/>
      <c r="H26" s="10"/>
      <c r="I26" s="10"/>
      <c r="J26" s="10"/>
      <c r="K26" s="10">
        <v>1.5</v>
      </c>
      <c r="L26" s="10"/>
      <c r="M26" s="10"/>
      <c r="N26" s="10"/>
      <c r="O26" s="10"/>
      <c r="P26" s="10"/>
      <c r="Q26" s="10"/>
      <c r="R26" s="10"/>
      <c r="S26" s="10"/>
      <c r="T26" s="10"/>
      <c r="U26" s="10">
        <v>1.5</v>
      </c>
      <c r="V26" s="22"/>
      <c r="W26" s="22"/>
      <c r="X26" s="22"/>
    </row>
  </sheetData>
  <mergeCells count="10">
    <mergeCell ref="A1:X1"/>
    <mergeCell ref="A2:X2"/>
    <mergeCell ref="A3:X3"/>
    <mergeCell ref="A4:C4"/>
    <mergeCell ref="G4:J4"/>
    <mergeCell ref="K4:U4"/>
    <mergeCell ref="V4:X4"/>
    <mergeCell ref="D4:D5"/>
    <mergeCell ref="E4:E5"/>
    <mergeCell ref="F4:F5"/>
  </mergeCells>
  <printOptions verticalCentered="1"/>
  <pageMargins left="0.0390000008046627" right="0.0390000008046627" top="0.0390000008046627" bottom="0.039000000804662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opLeftCell="C16" workbookViewId="0">
      <selection activeCell="A1" sqref="A1:I1"/>
    </sheetView>
  </sheetViews>
  <sheetFormatPr defaultColWidth="10" defaultRowHeight="13.5"/>
  <cols>
    <col min="1" max="1" width="41.5" customWidth="1"/>
    <col min="2" max="2" width="15.375" customWidth="1"/>
    <col min="3" max="3" width="28.25" customWidth="1"/>
    <col min="4" max="4" width="15.375" customWidth="1"/>
    <col min="5" max="7" width="12.875" customWidth="1"/>
    <col min="8" max="8" width="20.5" customWidth="1"/>
    <col min="9" max="9" width="15.375" customWidth="1"/>
    <col min="10" max="10" width="9.75" customWidth="1"/>
  </cols>
  <sheetData>
    <row r="1" ht="14.25" customHeight="1" spans="1:9">
      <c r="A1" s="1" t="s">
        <v>191</v>
      </c>
      <c r="B1" s="1"/>
      <c r="C1" s="1"/>
      <c r="D1" s="1"/>
      <c r="E1" s="1"/>
      <c r="F1" s="1"/>
      <c r="G1" s="1"/>
      <c r="H1" s="1"/>
      <c r="I1" s="1"/>
    </row>
    <row r="2" ht="42.75" customHeight="1" spans="1:9">
      <c r="A2" s="2" t="s">
        <v>192</v>
      </c>
      <c r="B2" s="2"/>
      <c r="C2" s="2"/>
      <c r="D2" s="2"/>
      <c r="E2" s="2"/>
      <c r="F2" s="2"/>
      <c r="G2" s="2"/>
      <c r="H2" s="2"/>
      <c r="I2" s="2"/>
    </row>
    <row r="3" ht="14.25" customHeight="1" spans="1:9">
      <c r="A3" s="1" t="s">
        <v>3</v>
      </c>
      <c r="B3" s="1"/>
      <c r="C3" s="1"/>
      <c r="D3" s="1"/>
      <c r="E3" s="1"/>
      <c r="F3" s="1"/>
      <c r="G3" s="1"/>
      <c r="H3" s="1"/>
      <c r="I3" s="1"/>
    </row>
    <row r="4" ht="28.5" customHeight="1" spans="1:9">
      <c r="A4" s="31" t="s">
        <v>4</v>
      </c>
      <c r="B4" s="31"/>
      <c r="C4" s="31" t="s">
        <v>5</v>
      </c>
      <c r="D4" s="31"/>
      <c r="E4" s="31"/>
      <c r="F4" s="31"/>
      <c r="G4" s="31"/>
      <c r="H4" s="31"/>
      <c r="I4" s="31"/>
    </row>
    <row r="5" ht="28.5" customHeight="1" spans="1:9">
      <c r="A5" s="31" t="s">
        <v>6</v>
      </c>
      <c r="B5" s="31" t="s">
        <v>7</v>
      </c>
      <c r="C5" s="31" t="s">
        <v>8</v>
      </c>
      <c r="D5" s="31" t="s">
        <v>112</v>
      </c>
      <c r="E5" s="31" t="s">
        <v>193</v>
      </c>
      <c r="F5" s="31" t="s">
        <v>194</v>
      </c>
      <c r="G5" s="31" t="s">
        <v>102</v>
      </c>
      <c r="H5" s="31" t="s">
        <v>9</v>
      </c>
      <c r="I5" s="31" t="s">
        <v>7</v>
      </c>
    </row>
    <row r="6" ht="28.5" customHeight="1" spans="1:9">
      <c r="A6" s="22" t="s">
        <v>10</v>
      </c>
      <c r="B6" s="10">
        <v>319.87</v>
      </c>
      <c r="C6" s="22" t="s">
        <v>11</v>
      </c>
      <c r="D6" s="24"/>
      <c r="E6" s="24"/>
      <c r="F6" s="24"/>
      <c r="G6" s="24"/>
      <c r="H6" s="22" t="s">
        <v>12</v>
      </c>
      <c r="I6" s="24">
        <v>7013.65</v>
      </c>
    </row>
    <row r="7" ht="28.5" customHeight="1" spans="1:9">
      <c r="A7" s="22" t="s">
        <v>13</v>
      </c>
      <c r="B7" s="10">
        <v>274.11</v>
      </c>
      <c r="C7" s="22" t="s">
        <v>14</v>
      </c>
      <c r="D7" s="24"/>
      <c r="E7" s="24"/>
      <c r="F7" s="24"/>
      <c r="G7" s="24"/>
      <c r="H7" s="22" t="s">
        <v>15</v>
      </c>
      <c r="I7" s="24">
        <v>5887.7</v>
      </c>
    </row>
    <row r="8" ht="28.5" customHeight="1" spans="1:9">
      <c r="A8" s="22" t="s">
        <v>16</v>
      </c>
      <c r="B8" s="10">
        <v>274.11</v>
      </c>
      <c r="C8" s="22" t="s">
        <v>17</v>
      </c>
      <c r="D8" s="24"/>
      <c r="E8" s="24"/>
      <c r="F8" s="24"/>
      <c r="G8" s="24"/>
      <c r="H8" s="22" t="s">
        <v>18</v>
      </c>
      <c r="I8" s="24">
        <v>697.87</v>
      </c>
    </row>
    <row r="9" ht="28.5" customHeight="1" spans="1:9">
      <c r="A9" s="22" t="s">
        <v>19</v>
      </c>
      <c r="B9" s="10"/>
      <c r="C9" s="22" t="s">
        <v>20</v>
      </c>
      <c r="D9" s="24"/>
      <c r="E9" s="24"/>
      <c r="F9" s="24"/>
      <c r="G9" s="24"/>
      <c r="H9" s="22" t="s">
        <v>21</v>
      </c>
      <c r="I9" s="24">
        <v>428.08</v>
      </c>
    </row>
    <row r="10" ht="28.5" customHeight="1" spans="1:9">
      <c r="A10" s="22" t="s">
        <v>22</v>
      </c>
      <c r="B10" s="10">
        <v>45.76</v>
      </c>
      <c r="C10" s="22" t="s">
        <v>23</v>
      </c>
      <c r="D10" s="24"/>
      <c r="E10" s="24"/>
      <c r="F10" s="24"/>
      <c r="G10" s="24"/>
      <c r="H10" s="22" t="s">
        <v>24</v>
      </c>
      <c r="I10" s="24">
        <v>10481.64</v>
      </c>
    </row>
    <row r="11" ht="28.5" customHeight="1" spans="1:9">
      <c r="A11" s="22" t="s">
        <v>25</v>
      </c>
      <c r="B11" s="10"/>
      <c r="C11" s="22" t="s">
        <v>26</v>
      </c>
      <c r="D11" s="24"/>
      <c r="E11" s="24"/>
      <c r="F11" s="24"/>
      <c r="G11" s="24"/>
      <c r="H11" s="22" t="s">
        <v>15</v>
      </c>
      <c r="I11" s="24"/>
    </row>
    <row r="12" ht="28.5" customHeight="1" spans="1:9">
      <c r="A12" s="22" t="s">
        <v>27</v>
      </c>
      <c r="B12" s="10"/>
      <c r="C12" s="22" t="s">
        <v>28</v>
      </c>
      <c r="D12" s="24"/>
      <c r="E12" s="24"/>
      <c r="F12" s="24"/>
      <c r="G12" s="24"/>
      <c r="H12" s="22" t="s">
        <v>18</v>
      </c>
      <c r="I12" s="24">
        <v>8332.47</v>
      </c>
    </row>
    <row r="13" ht="28.5" customHeight="1" spans="1:9">
      <c r="A13" s="22" t="s">
        <v>29</v>
      </c>
      <c r="B13" s="10"/>
      <c r="C13" s="22" t="s">
        <v>30</v>
      </c>
      <c r="D13" s="24">
        <v>97.41</v>
      </c>
      <c r="E13" s="24">
        <v>97.41</v>
      </c>
      <c r="F13" s="24"/>
      <c r="G13" s="24"/>
      <c r="H13" s="22" t="s">
        <v>21</v>
      </c>
      <c r="I13" s="24"/>
    </row>
    <row r="14" ht="28.5" customHeight="1" spans="1:9">
      <c r="A14" s="22" t="s">
        <v>31</v>
      </c>
      <c r="B14" s="10"/>
      <c r="C14" s="22" t="s">
        <v>32</v>
      </c>
      <c r="D14" s="24"/>
      <c r="E14" s="24"/>
      <c r="F14" s="24"/>
      <c r="G14" s="24"/>
      <c r="H14" s="22" t="s">
        <v>33</v>
      </c>
      <c r="I14" s="24"/>
    </row>
    <row r="15" ht="28.5" customHeight="1" spans="1:9">
      <c r="A15" s="22" t="s">
        <v>34</v>
      </c>
      <c r="B15" s="10">
        <v>45.76</v>
      </c>
      <c r="C15" s="22" t="s">
        <v>195</v>
      </c>
      <c r="D15" s="24"/>
      <c r="E15" s="24"/>
      <c r="F15" s="24"/>
      <c r="G15" s="24"/>
      <c r="H15" s="22" t="s">
        <v>36</v>
      </c>
      <c r="I15" s="24"/>
    </row>
    <row r="16" ht="28.5" customHeight="1" spans="1:9">
      <c r="A16" s="22" t="s">
        <v>37</v>
      </c>
      <c r="B16" s="10"/>
      <c r="C16" s="22" t="s">
        <v>38</v>
      </c>
      <c r="D16" s="24"/>
      <c r="E16" s="24"/>
      <c r="F16" s="24"/>
      <c r="G16" s="24"/>
      <c r="H16" s="22" t="s">
        <v>39</v>
      </c>
      <c r="I16" s="24">
        <v>712.62</v>
      </c>
    </row>
    <row r="17" ht="28.5" customHeight="1" spans="1:9">
      <c r="A17" s="22" t="s">
        <v>40</v>
      </c>
      <c r="B17" s="10"/>
      <c r="C17" s="22" t="s">
        <v>41</v>
      </c>
      <c r="D17" s="24">
        <v>17396.38</v>
      </c>
      <c r="E17" s="24">
        <v>220.96</v>
      </c>
      <c r="F17" s="24">
        <v>17175.42</v>
      </c>
      <c r="G17" s="24"/>
      <c r="H17" s="22" t="s">
        <v>42</v>
      </c>
      <c r="I17" s="24"/>
    </row>
    <row r="18" ht="28.5" customHeight="1" spans="1:9">
      <c r="A18" s="22" t="s">
        <v>43</v>
      </c>
      <c r="B18" s="10"/>
      <c r="C18" s="22" t="s">
        <v>44</v>
      </c>
      <c r="D18" s="24">
        <v>1.5</v>
      </c>
      <c r="E18" s="24">
        <v>1.5</v>
      </c>
      <c r="F18" s="24"/>
      <c r="G18" s="24"/>
      <c r="H18" s="22" t="s">
        <v>45</v>
      </c>
      <c r="I18" s="24"/>
    </row>
    <row r="19" ht="28.5" customHeight="1" spans="1:9">
      <c r="A19" s="22" t="s">
        <v>46</v>
      </c>
      <c r="B19" s="10">
        <v>17175.42</v>
      </c>
      <c r="C19" s="22" t="s">
        <v>47</v>
      </c>
      <c r="D19" s="24"/>
      <c r="E19" s="24"/>
      <c r="F19" s="24"/>
      <c r="G19" s="24"/>
      <c r="H19" s="22" t="s">
        <v>48</v>
      </c>
      <c r="I19" s="24"/>
    </row>
    <row r="20" ht="28.5" customHeight="1" spans="1:9">
      <c r="A20" s="22" t="s">
        <v>49</v>
      </c>
      <c r="B20" s="10">
        <v>17175.42</v>
      </c>
      <c r="C20" s="22" t="s">
        <v>50</v>
      </c>
      <c r="D20" s="24"/>
      <c r="E20" s="24"/>
      <c r="F20" s="24"/>
      <c r="G20" s="24"/>
      <c r="H20" s="22" t="s">
        <v>51</v>
      </c>
      <c r="I20" s="24">
        <v>1436.55</v>
      </c>
    </row>
    <row r="21" ht="28.5" customHeight="1" spans="1:9">
      <c r="A21" s="22" t="s">
        <v>52</v>
      </c>
      <c r="B21" s="10"/>
      <c r="C21" s="22" t="s">
        <v>53</v>
      </c>
      <c r="D21" s="24"/>
      <c r="E21" s="24"/>
      <c r="F21" s="24"/>
      <c r="G21" s="24"/>
      <c r="H21" s="22"/>
      <c r="I21" s="22"/>
    </row>
    <row r="22" ht="28.5" customHeight="1" spans="1:9">
      <c r="A22" s="22" t="s">
        <v>54</v>
      </c>
      <c r="B22" s="10"/>
      <c r="C22" s="22" t="s">
        <v>55</v>
      </c>
      <c r="D22" s="24"/>
      <c r="E22" s="24"/>
      <c r="F22" s="24"/>
      <c r="G22" s="24"/>
      <c r="H22" s="22"/>
      <c r="I22" s="22"/>
    </row>
    <row r="23" ht="28.5" customHeight="1" spans="1:9">
      <c r="A23" s="22"/>
      <c r="B23" s="22"/>
      <c r="C23" s="22" t="s">
        <v>57</v>
      </c>
      <c r="D23" s="24"/>
      <c r="E23" s="24"/>
      <c r="F23" s="24"/>
      <c r="G23" s="24"/>
      <c r="H23" s="22"/>
      <c r="I23" s="22"/>
    </row>
    <row r="24" ht="28.5" customHeight="1" spans="1:9">
      <c r="A24" s="22"/>
      <c r="B24" s="22"/>
      <c r="C24" s="22" t="s">
        <v>196</v>
      </c>
      <c r="D24" s="24"/>
      <c r="E24" s="24"/>
      <c r="F24" s="24"/>
      <c r="G24" s="24"/>
      <c r="H24" s="22"/>
      <c r="I24" s="22"/>
    </row>
    <row r="25" ht="28.5" customHeight="1" spans="1:9">
      <c r="A25" s="22"/>
      <c r="B25" s="22"/>
      <c r="C25" s="22" t="s">
        <v>61</v>
      </c>
      <c r="D25" s="24"/>
      <c r="E25" s="24"/>
      <c r="F25" s="24"/>
      <c r="G25" s="24"/>
      <c r="H25" s="22"/>
      <c r="I25" s="22"/>
    </row>
    <row r="26" ht="28.5" customHeight="1" spans="1:9">
      <c r="A26" s="22"/>
      <c r="B26" s="22"/>
      <c r="C26" s="22" t="s">
        <v>63</v>
      </c>
      <c r="D26" s="24"/>
      <c r="E26" s="24"/>
      <c r="F26" s="24"/>
      <c r="G26" s="24"/>
      <c r="H26" s="22"/>
      <c r="I26" s="22"/>
    </row>
    <row r="27" ht="28.5" customHeight="1" spans="1:9">
      <c r="A27" s="22"/>
      <c r="B27" s="22"/>
      <c r="C27" s="22" t="s">
        <v>65</v>
      </c>
      <c r="D27" s="24"/>
      <c r="E27" s="24"/>
      <c r="F27" s="24"/>
      <c r="G27" s="24"/>
      <c r="H27" s="22"/>
      <c r="I27" s="22"/>
    </row>
    <row r="28" ht="28.5" customHeight="1" spans="1:9">
      <c r="A28" s="22"/>
      <c r="B28" s="22"/>
      <c r="C28" s="22" t="s">
        <v>67</v>
      </c>
      <c r="D28" s="32"/>
      <c r="E28" s="24"/>
      <c r="F28" s="24"/>
      <c r="G28" s="24"/>
      <c r="H28" s="22"/>
      <c r="I28" s="22"/>
    </row>
    <row r="29" ht="28.5" customHeight="1" spans="1:9">
      <c r="A29" s="22"/>
      <c r="B29" s="22"/>
      <c r="C29" s="22" t="s">
        <v>69</v>
      </c>
      <c r="D29" s="24"/>
      <c r="E29" s="24"/>
      <c r="F29" s="24"/>
      <c r="G29" s="24"/>
      <c r="H29" s="22"/>
      <c r="I29" s="22"/>
    </row>
    <row r="30" ht="28.5" customHeight="1" spans="1:9">
      <c r="A30" s="22"/>
      <c r="B30" s="22"/>
      <c r="C30" s="22" t="s">
        <v>70</v>
      </c>
      <c r="D30" s="24"/>
      <c r="E30" s="24"/>
      <c r="F30" s="24"/>
      <c r="G30" s="24"/>
      <c r="H30" s="22"/>
      <c r="I30" s="22"/>
    </row>
    <row r="31" ht="28.5" customHeight="1" spans="1:9">
      <c r="A31" s="22"/>
      <c r="B31" s="10"/>
      <c r="C31" s="22" t="s">
        <v>71</v>
      </c>
      <c r="D31" s="24"/>
      <c r="E31" s="24"/>
      <c r="F31" s="24"/>
      <c r="G31" s="24"/>
      <c r="H31" s="22"/>
      <c r="I31" s="22"/>
    </row>
    <row r="32" ht="28.5" customHeight="1" spans="1:9">
      <c r="A32" s="22"/>
      <c r="B32" s="10"/>
      <c r="C32" s="22" t="s">
        <v>72</v>
      </c>
      <c r="D32" s="24"/>
      <c r="E32" s="24"/>
      <c r="F32" s="24"/>
      <c r="G32" s="24"/>
      <c r="H32" s="22"/>
      <c r="I32" s="22"/>
    </row>
    <row r="33" ht="28.5" customHeight="1" spans="1:9">
      <c r="A33" s="22"/>
      <c r="B33" s="10"/>
      <c r="C33" s="22" t="s">
        <v>73</v>
      </c>
      <c r="D33" s="24"/>
      <c r="E33" s="24"/>
      <c r="F33" s="24"/>
      <c r="G33" s="24"/>
      <c r="H33" s="22"/>
      <c r="I33" s="22"/>
    </row>
    <row r="34" ht="28.5" customHeight="1" spans="1:9">
      <c r="A34" s="22"/>
      <c r="B34" s="22"/>
      <c r="C34" s="22" t="s">
        <v>74</v>
      </c>
      <c r="D34" s="24"/>
      <c r="E34" s="24"/>
      <c r="F34" s="24"/>
      <c r="G34" s="24"/>
      <c r="H34" s="22"/>
      <c r="I34" s="22"/>
    </row>
    <row r="35" ht="28.5" customHeight="1" spans="1:9">
      <c r="A35" s="33"/>
      <c r="B35" s="33"/>
      <c r="C35" s="22" t="s">
        <v>197</v>
      </c>
      <c r="D35" s="34"/>
      <c r="E35" s="34"/>
      <c r="F35" s="34"/>
      <c r="G35" s="34"/>
      <c r="H35" s="33"/>
      <c r="I35" s="33"/>
    </row>
    <row r="36" ht="28.5" customHeight="1" spans="1:9">
      <c r="A36" s="3" t="s">
        <v>76</v>
      </c>
      <c r="B36" s="10">
        <v>17495.29</v>
      </c>
      <c r="C36" s="3" t="s">
        <v>77</v>
      </c>
      <c r="D36" s="24">
        <v>17495.29</v>
      </c>
      <c r="E36" s="24">
        <v>319.87</v>
      </c>
      <c r="F36" s="24">
        <v>17175.42</v>
      </c>
      <c r="G36" s="24"/>
      <c r="H36" s="3" t="s">
        <v>77</v>
      </c>
      <c r="I36" s="24">
        <v>17495.29</v>
      </c>
    </row>
    <row r="37" ht="28.5" customHeight="1" spans="1:9">
      <c r="A37" s="22" t="s">
        <v>198</v>
      </c>
      <c r="B37" s="10"/>
      <c r="C37" s="22" t="s">
        <v>79</v>
      </c>
      <c r="D37" s="22"/>
      <c r="E37" s="22"/>
      <c r="F37" s="22"/>
      <c r="G37" s="22"/>
      <c r="H37" s="3" t="s">
        <v>80</v>
      </c>
      <c r="I37" s="22"/>
    </row>
    <row r="38" ht="28.5" customHeight="1" spans="1:9">
      <c r="A38" s="22" t="s">
        <v>81</v>
      </c>
      <c r="B38" s="10"/>
      <c r="C38" s="22"/>
      <c r="D38" s="22"/>
      <c r="E38" s="22"/>
      <c r="F38" s="22"/>
      <c r="G38" s="22"/>
      <c r="H38" s="22"/>
      <c r="I38" s="22"/>
    </row>
    <row r="39" ht="28.5" customHeight="1" spans="1:9">
      <c r="A39" s="22" t="s">
        <v>16</v>
      </c>
      <c r="B39" s="10"/>
      <c r="C39" s="22"/>
      <c r="D39" s="22"/>
      <c r="E39" s="22"/>
      <c r="F39" s="22"/>
      <c r="G39" s="22"/>
      <c r="H39" s="22"/>
      <c r="I39" s="22"/>
    </row>
    <row r="40" ht="28.5" customHeight="1" spans="1:9">
      <c r="A40" s="22" t="s">
        <v>19</v>
      </c>
      <c r="B40" s="10"/>
      <c r="C40" s="22"/>
      <c r="D40" s="22"/>
      <c r="E40" s="22"/>
      <c r="F40" s="22"/>
      <c r="G40" s="22"/>
      <c r="H40" s="22"/>
      <c r="I40" s="22"/>
    </row>
    <row r="41" ht="28.5" customHeight="1" spans="1:9">
      <c r="A41" s="22" t="s">
        <v>82</v>
      </c>
      <c r="B41" s="10"/>
      <c r="C41" s="22"/>
      <c r="D41" s="22"/>
      <c r="E41" s="22"/>
      <c r="F41" s="22"/>
      <c r="G41" s="22"/>
      <c r="H41" s="22"/>
      <c r="I41" s="22"/>
    </row>
    <row r="42" ht="28.5" customHeight="1" spans="1:9">
      <c r="A42" s="22" t="s">
        <v>16</v>
      </c>
      <c r="B42" s="10"/>
      <c r="C42" s="22"/>
      <c r="D42" s="22"/>
      <c r="E42" s="22"/>
      <c r="F42" s="22"/>
      <c r="G42" s="22"/>
      <c r="H42" s="22"/>
      <c r="I42" s="22"/>
    </row>
    <row r="43" ht="28.5" customHeight="1" spans="1:9">
      <c r="A43" s="22" t="s">
        <v>19</v>
      </c>
      <c r="B43" s="10"/>
      <c r="C43" s="22"/>
      <c r="D43" s="22"/>
      <c r="E43" s="22"/>
      <c r="F43" s="22"/>
      <c r="G43" s="22"/>
      <c r="H43" s="22"/>
      <c r="I43" s="22"/>
    </row>
    <row r="44" ht="28.5" customHeight="1" spans="1:9">
      <c r="A44" s="22" t="s">
        <v>83</v>
      </c>
      <c r="B44" s="10"/>
      <c r="C44" s="22"/>
      <c r="D44" s="22"/>
      <c r="E44" s="22"/>
      <c r="F44" s="22"/>
      <c r="G44" s="22"/>
      <c r="H44" s="22"/>
      <c r="I44" s="22"/>
    </row>
    <row r="45" ht="28.5" customHeight="1" spans="1:9">
      <c r="A45" s="22" t="s">
        <v>199</v>
      </c>
      <c r="B45" s="10"/>
      <c r="C45" s="22"/>
      <c r="D45" s="22"/>
      <c r="E45" s="22"/>
      <c r="F45" s="22"/>
      <c r="G45" s="22"/>
      <c r="H45" s="22"/>
      <c r="I45" s="22"/>
    </row>
    <row r="46" ht="28.5" customHeight="1" spans="1:9">
      <c r="A46" s="22" t="s">
        <v>86</v>
      </c>
      <c r="B46" s="10"/>
      <c r="C46" s="22"/>
      <c r="D46" s="22"/>
      <c r="E46" s="22"/>
      <c r="F46" s="22"/>
      <c r="G46" s="22"/>
      <c r="H46" s="22"/>
      <c r="I46" s="22"/>
    </row>
    <row r="47" ht="28.5" customHeight="1" spans="1:9">
      <c r="A47" s="22" t="s">
        <v>87</v>
      </c>
      <c r="B47" s="10"/>
      <c r="C47" s="22"/>
      <c r="D47" s="22"/>
      <c r="E47" s="22"/>
      <c r="F47" s="22"/>
      <c r="G47" s="22"/>
      <c r="H47" s="22"/>
      <c r="I47" s="22"/>
    </row>
    <row r="48" ht="28.5" customHeight="1" spans="1:9">
      <c r="A48" s="22" t="s">
        <v>88</v>
      </c>
      <c r="B48" s="10"/>
      <c r="C48" s="22"/>
      <c r="D48" s="22"/>
      <c r="E48" s="22"/>
      <c r="F48" s="22"/>
      <c r="G48" s="22"/>
      <c r="H48" s="22"/>
      <c r="I48" s="22"/>
    </row>
    <row r="49" ht="28.5" customHeight="1" spans="1:9">
      <c r="A49" s="22" t="s">
        <v>89</v>
      </c>
      <c r="B49" s="10"/>
      <c r="C49" s="22"/>
      <c r="D49" s="22"/>
      <c r="E49" s="22"/>
      <c r="F49" s="22"/>
      <c r="G49" s="22"/>
      <c r="H49" s="22"/>
      <c r="I49" s="22"/>
    </row>
    <row r="50" ht="28.5" customHeight="1" spans="1:9">
      <c r="A50" s="22" t="s">
        <v>91</v>
      </c>
      <c r="B50" s="10">
        <v>17495.29</v>
      </c>
      <c r="C50" s="22" t="s">
        <v>92</v>
      </c>
      <c r="D50" s="24">
        <v>17495.29</v>
      </c>
      <c r="E50" s="24">
        <v>319.87</v>
      </c>
      <c r="F50" s="24">
        <v>17175.42</v>
      </c>
      <c r="G50" s="24"/>
      <c r="H50" s="22" t="s">
        <v>93</v>
      </c>
      <c r="I50" s="24">
        <v>17495.29</v>
      </c>
    </row>
  </sheetData>
  <mergeCells count="5">
    <mergeCell ref="A1:I1"/>
    <mergeCell ref="A2:I2"/>
    <mergeCell ref="A3:I3"/>
    <mergeCell ref="A4:B4"/>
    <mergeCell ref="C4:I4"/>
  </mergeCells>
  <pageMargins left="0.0390000008046627" right="0.0390000008046627" top="0.0390000008046627" bottom="0.039000000804662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4"/>
  <sheetViews>
    <sheetView topLeftCell="L10" workbookViewId="0">
      <selection activeCell="U23" sqref="U23"/>
    </sheetView>
  </sheetViews>
  <sheetFormatPr defaultColWidth="10" defaultRowHeight="13.5"/>
  <cols>
    <col min="1" max="3" width="5.125" customWidth="1"/>
    <col min="4" max="4" width="10.25" customWidth="1"/>
    <col min="5" max="5" width="25.625" customWidth="1"/>
    <col min="6" max="6" width="15.375" customWidth="1"/>
    <col min="7" max="24" width="12.875" customWidth="1"/>
    <col min="25" max="25" width="9.75" customWidth="1"/>
  </cols>
  <sheetData>
    <row r="1" ht="14.25" customHeight="1" spans="1:24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42.75" customHeight="1" spans="1:24">
      <c r="A2" s="2" t="s">
        <v>201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14.25" customHeight="1" spans="1:24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28.5" customHeight="1" spans="1:24">
      <c r="A4" s="3" t="s">
        <v>96</v>
      </c>
      <c r="B4" s="3"/>
      <c r="C4" s="3"/>
      <c r="D4" s="3" t="s">
        <v>97</v>
      </c>
      <c r="E4" s="3" t="s">
        <v>98</v>
      </c>
      <c r="F4" s="3" t="s">
        <v>99</v>
      </c>
      <c r="G4" s="3" t="s">
        <v>176</v>
      </c>
      <c r="H4" s="3"/>
      <c r="I4" s="3"/>
      <c r="J4" s="3"/>
      <c r="K4" s="3" t="s">
        <v>177</v>
      </c>
      <c r="L4" s="3"/>
      <c r="M4" s="3"/>
      <c r="N4" s="3"/>
      <c r="O4" s="3"/>
      <c r="P4" s="3"/>
      <c r="Q4" s="3"/>
      <c r="R4" s="3"/>
      <c r="S4" s="3"/>
      <c r="T4" s="3"/>
      <c r="U4" s="3"/>
      <c r="V4" s="3" t="s">
        <v>178</v>
      </c>
      <c r="W4" s="3"/>
      <c r="X4" s="3"/>
    </row>
    <row r="5" ht="28.5" customHeight="1" spans="1:24">
      <c r="A5" s="3" t="s">
        <v>106</v>
      </c>
      <c r="B5" s="3" t="s">
        <v>107</v>
      </c>
      <c r="C5" s="3" t="s">
        <v>108</v>
      </c>
      <c r="D5" s="3"/>
      <c r="E5" s="3"/>
      <c r="F5" s="3"/>
      <c r="G5" s="3" t="s">
        <v>112</v>
      </c>
      <c r="H5" s="3" t="s">
        <v>179</v>
      </c>
      <c r="I5" s="3" t="s">
        <v>180</v>
      </c>
      <c r="J5" s="3" t="s">
        <v>181</v>
      </c>
      <c r="K5" s="3" t="s">
        <v>112</v>
      </c>
      <c r="L5" s="3" t="s">
        <v>179</v>
      </c>
      <c r="M5" s="3" t="s">
        <v>180</v>
      </c>
      <c r="N5" s="3" t="s">
        <v>181</v>
      </c>
      <c r="O5" s="3" t="s">
        <v>182</v>
      </c>
      <c r="P5" s="3" t="s">
        <v>183</v>
      </c>
      <c r="Q5" s="3" t="s">
        <v>184</v>
      </c>
      <c r="R5" s="3" t="s">
        <v>185</v>
      </c>
      <c r="S5" s="3" t="s">
        <v>186</v>
      </c>
      <c r="T5" s="3" t="s">
        <v>187</v>
      </c>
      <c r="U5" s="3" t="s">
        <v>188</v>
      </c>
      <c r="V5" s="3" t="s">
        <v>178</v>
      </c>
      <c r="W5" s="3" t="s">
        <v>189</v>
      </c>
      <c r="X5" s="3" t="s">
        <v>190</v>
      </c>
    </row>
    <row r="6" ht="14.25" customHeight="1" spans="1:24">
      <c r="A6" s="3" t="s">
        <v>136</v>
      </c>
      <c r="B6" s="3" t="s">
        <v>136</v>
      </c>
      <c r="C6" s="3" t="s">
        <v>136</v>
      </c>
      <c r="D6" s="3" t="s">
        <v>136</v>
      </c>
      <c r="E6" s="3" t="s">
        <v>136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  <c r="L6" s="3">
        <v>7</v>
      </c>
      <c r="M6" s="3">
        <v>8</v>
      </c>
      <c r="N6" s="3">
        <v>9</v>
      </c>
      <c r="O6" s="3">
        <v>10</v>
      </c>
      <c r="P6" s="3">
        <v>11</v>
      </c>
      <c r="Q6" s="3">
        <v>12</v>
      </c>
      <c r="R6" s="3">
        <v>13</v>
      </c>
      <c r="S6" s="3">
        <v>14</v>
      </c>
      <c r="T6" s="3">
        <v>15</v>
      </c>
      <c r="U6" s="3">
        <v>16</v>
      </c>
      <c r="V6" s="3">
        <v>17</v>
      </c>
      <c r="W6" s="3">
        <v>18</v>
      </c>
      <c r="X6" s="3">
        <v>19</v>
      </c>
    </row>
    <row r="7" ht="28.5" customHeight="1" spans="1:24">
      <c r="A7" s="4"/>
      <c r="B7" s="4"/>
      <c r="C7" s="4"/>
      <c r="D7" s="4"/>
      <c r="E7" s="4" t="s">
        <v>112</v>
      </c>
      <c r="F7" s="28">
        <v>319.87</v>
      </c>
      <c r="G7" s="28">
        <v>266.13</v>
      </c>
      <c r="H7" s="28">
        <v>69.12</v>
      </c>
      <c r="I7" s="28">
        <v>139.6</v>
      </c>
      <c r="J7" s="28">
        <v>57.41</v>
      </c>
      <c r="K7" s="28">
        <v>53.74</v>
      </c>
      <c r="L7" s="28"/>
      <c r="M7" s="28">
        <v>45.76</v>
      </c>
      <c r="N7" s="28"/>
      <c r="O7" s="28"/>
      <c r="P7" s="28"/>
      <c r="Q7" s="28"/>
      <c r="R7" s="28"/>
      <c r="S7" s="28"/>
      <c r="T7" s="28"/>
      <c r="U7" s="28">
        <v>7.98</v>
      </c>
      <c r="V7" s="4"/>
      <c r="W7" s="4"/>
      <c r="X7" s="4"/>
    </row>
    <row r="8" ht="28.5" customHeight="1" spans="1:24">
      <c r="A8" s="7"/>
      <c r="B8" s="7"/>
      <c r="C8" s="7"/>
      <c r="D8" s="7" t="s">
        <v>137</v>
      </c>
      <c r="E8" s="7" t="s">
        <v>138</v>
      </c>
      <c r="F8" s="29">
        <v>319.87</v>
      </c>
      <c r="G8" s="29">
        <v>266.13</v>
      </c>
      <c r="H8" s="29">
        <v>69.12</v>
      </c>
      <c r="I8" s="29">
        <v>139.6</v>
      </c>
      <c r="J8" s="29">
        <v>57.41</v>
      </c>
      <c r="K8" s="29">
        <v>53.74</v>
      </c>
      <c r="L8" s="29"/>
      <c r="M8" s="29">
        <v>45.76</v>
      </c>
      <c r="N8" s="29"/>
      <c r="O8" s="29"/>
      <c r="P8" s="29"/>
      <c r="Q8" s="29"/>
      <c r="R8" s="29"/>
      <c r="S8" s="29"/>
      <c r="T8" s="29"/>
      <c r="U8" s="29">
        <v>7.98</v>
      </c>
      <c r="V8" s="20"/>
      <c r="W8" s="20"/>
      <c r="X8" s="20"/>
    </row>
    <row r="9" ht="28.5" customHeight="1" spans="1:24">
      <c r="A9" s="13"/>
      <c r="B9" s="13"/>
      <c r="C9" s="13"/>
      <c r="D9" s="13" t="s">
        <v>139</v>
      </c>
      <c r="E9" s="13" t="s">
        <v>140</v>
      </c>
      <c r="F9" s="30">
        <v>319.87</v>
      </c>
      <c r="G9" s="30">
        <v>266.13</v>
      </c>
      <c r="H9" s="30">
        <v>69.12</v>
      </c>
      <c r="I9" s="30">
        <v>139.6</v>
      </c>
      <c r="J9" s="30">
        <v>57.41</v>
      </c>
      <c r="K9" s="30">
        <v>53.74</v>
      </c>
      <c r="L9" s="30"/>
      <c r="M9" s="30">
        <v>45.76</v>
      </c>
      <c r="N9" s="30"/>
      <c r="O9" s="30"/>
      <c r="P9" s="30"/>
      <c r="Q9" s="30"/>
      <c r="R9" s="30"/>
      <c r="S9" s="30"/>
      <c r="T9" s="30"/>
      <c r="U9" s="30">
        <v>7.98</v>
      </c>
      <c r="V9" s="21"/>
      <c r="W9" s="21"/>
      <c r="X9" s="21"/>
    </row>
    <row r="10" ht="28.5" customHeight="1" spans="1:24">
      <c r="A10" s="9" t="s">
        <v>141</v>
      </c>
      <c r="B10" s="9"/>
      <c r="C10" s="9"/>
      <c r="D10" s="9"/>
      <c r="E10" s="9" t="s">
        <v>142</v>
      </c>
      <c r="F10" s="24">
        <v>97.41</v>
      </c>
      <c r="G10" s="24">
        <v>57.41</v>
      </c>
      <c r="H10" s="24"/>
      <c r="I10" s="24"/>
      <c r="J10" s="24">
        <v>57.41</v>
      </c>
      <c r="K10" s="24">
        <v>40</v>
      </c>
      <c r="L10" s="24"/>
      <c r="M10" s="24">
        <v>40</v>
      </c>
      <c r="N10" s="24"/>
      <c r="O10" s="24"/>
      <c r="P10" s="24"/>
      <c r="Q10" s="24"/>
      <c r="R10" s="24"/>
      <c r="S10" s="24"/>
      <c r="T10" s="24"/>
      <c r="U10" s="24"/>
      <c r="V10" s="22"/>
      <c r="W10" s="22"/>
      <c r="X10" s="22"/>
    </row>
    <row r="11" ht="28.5" customHeight="1" spans="1:24">
      <c r="A11" s="9" t="s">
        <v>141</v>
      </c>
      <c r="B11" s="9" t="s">
        <v>143</v>
      </c>
      <c r="C11" s="9"/>
      <c r="D11" s="9"/>
      <c r="E11" s="9" t="s">
        <v>144</v>
      </c>
      <c r="F11" s="24">
        <v>57.41</v>
      </c>
      <c r="G11" s="24">
        <v>57.41</v>
      </c>
      <c r="H11" s="24"/>
      <c r="I11" s="24"/>
      <c r="J11" s="24">
        <v>57.41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2"/>
      <c r="W11" s="22"/>
      <c r="X11" s="22"/>
    </row>
    <row r="12" ht="28.5" customHeight="1" spans="1:24">
      <c r="A12" s="9" t="s">
        <v>141</v>
      </c>
      <c r="B12" s="9" t="s">
        <v>143</v>
      </c>
      <c r="C12" s="9" t="s">
        <v>145</v>
      </c>
      <c r="D12" s="9" t="s">
        <v>146</v>
      </c>
      <c r="E12" s="9" t="s">
        <v>147</v>
      </c>
      <c r="F12" s="24">
        <v>57.41</v>
      </c>
      <c r="G12" s="24">
        <v>57.41</v>
      </c>
      <c r="H12" s="24"/>
      <c r="I12" s="24"/>
      <c r="J12" s="24">
        <v>57.41</v>
      </c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2"/>
      <c r="W12" s="22"/>
      <c r="X12" s="22"/>
    </row>
    <row r="13" ht="28.5" customHeight="1" spans="1:24">
      <c r="A13" s="9" t="s">
        <v>141</v>
      </c>
      <c r="B13" s="9" t="s">
        <v>148</v>
      </c>
      <c r="C13" s="9"/>
      <c r="D13" s="9"/>
      <c r="E13" s="9" t="s">
        <v>149</v>
      </c>
      <c r="F13" s="24">
        <v>40</v>
      </c>
      <c r="G13" s="24"/>
      <c r="H13" s="24"/>
      <c r="I13" s="24"/>
      <c r="J13" s="24"/>
      <c r="K13" s="24">
        <v>40</v>
      </c>
      <c r="L13" s="24"/>
      <c r="M13" s="24">
        <v>40</v>
      </c>
      <c r="N13" s="24"/>
      <c r="O13" s="24"/>
      <c r="P13" s="24"/>
      <c r="Q13" s="24"/>
      <c r="R13" s="24"/>
      <c r="S13" s="24"/>
      <c r="T13" s="24"/>
      <c r="U13" s="24"/>
      <c r="V13" s="22"/>
      <c r="W13" s="22"/>
      <c r="X13" s="22"/>
    </row>
    <row r="14" ht="28.5" customHeight="1" spans="1:24">
      <c r="A14" s="9" t="s">
        <v>141</v>
      </c>
      <c r="B14" s="9" t="s">
        <v>148</v>
      </c>
      <c r="C14" s="9" t="s">
        <v>143</v>
      </c>
      <c r="D14" s="9" t="s">
        <v>150</v>
      </c>
      <c r="E14" s="9" t="s">
        <v>151</v>
      </c>
      <c r="F14" s="24">
        <v>40</v>
      </c>
      <c r="G14" s="24"/>
      <c r="H14" s="24"/>
      <c r="I14" s="24"/>
      <c r="J14" s="24"/>
      <c r="K14" s="24">
        <v>40</v>
      </c>
      <c r="L14" s="24"/>
      <c r="M14" s="24">
        <v>40</v>
      </c>
      <c r="N14" s="24"/>
      <c r="O14" s="24"/>
      <c r="P14" s="24"/>
      <c r="Q14" s="24"/>
      <c r="R14" s="24"/>
      <c r="S14" s="24"/>
      <c r="T14" s="24"/>
      <c r="U14" s="24"/>
      <c r="V14" s="22"/>
      <c r="W14" s="22"/>
      <c r="X14" s="22"/>
    </row>
    <row r="15" ht="28.5" customHeight="1" spans="1:24">
      <c r="A15" s="9" t="s">
        <v>152</v>
      </c>
      <c r="B15" s="9"/>
      <c r="C15" s="9"/>
      <c r="D15" s="9"/>
      <c r="E15" s="9" t="s">
        <v>153</v>
      </c>
      <c r="F15" s="24">
        <v>220.96</v>
      </c>
      <c r="G15" s="24">
        <v>208.72</v>
      </c>
      <c r="H15" s="24">
        <v>69.12</v>
      </c>
      <c r="I15" s="24">
        <v>139.6</v>
      </c>
      <c r="J15" s="24"/>
      <c r="K15" s="24">
        <v>12.24</v>
      </c>
      <c r="L15" s="24"/>
      <c r="M15" s="24">
        <v>5.76</v>
      </c>
      <c r="N15" s="24"/>
      <c r="O15" s="24"/>
      <c r="P15" s="24"/>
      <c r="Q15" s="24"/>
      <c r="R15" s="24"/>
      <c r="S15" s="24"/>
      <c r="T15" s="24"/>
      <c r="U15" s="24">
        <v>6.48</v>
      </c>
      <c r="V15" s="22"/>
      <c r="W15" s="22"/>
      <c r="X15" s="22"/>
    </row>
    <row r="16" ht="28.5" customHeight="1" spans="1:24">
      <c r="A16" s="9" t="s">
        <v>152</v>
      </c>
      <c r="B16" s="9" t="s">
        <v>154</v>
      </c>
      <c r="C16" s="9"/>
      <c r="D16" s="9"/>
      <c r="E16" s="9" t="s">
        <v>155</v>
      </c>
      <c r="F16" s="24">
        <v>6.48</v>
      </c>
      <c r="G16" s="24"/>
      <c r="H16" s="24"/>
      <c r="I16" s="24"/>
      <c r="J16" s="24"/>
      <c r="K16" s="24">
        <v>6.48</v>
      </c>
      <c r="L16" s="24"/>
      <c r="M16" s="24"/>
      <c r="N16" s="24"/>
      <c r="O16" s="24"/>
      <c r="P16" s="24"/>
      <c r="Q16" s="24"/>
      <c r="R16" s="24"/>
      <c r="S16" s="24"/>
      <c r="T16" s="24"/>
      <c r="U16" s="24">
        <v>6.48</v>
      </c>
      <c r="V16" s="22"/>
      <c r="W16" s="22"/>
      <c r="X16" s="22"/>
    </row>
    <row r="17" ht="28.5" customHeight="1" spans="1:24">
      <c r="A17" s="9" t="s">
        <v>152</v>
      </c>
      <c r="B17" s="9" t="s">
        <v>154</v>
      </c>
      <c r="C17" s="9" t="s">
        <v>145</v>
      </c>
      <c r="D17" s="9" t="s">
        <v>156</v>
      </c>
      <c r="E17" s="9" t="s">
        <v>157</v>
      </c>
      <c r="F17" s="24">
        <v>6.48</v>
      </c>
      <c r="G17" s="24"/>
      <c r="H17" s="24"/>
      <c r="I17" s="24"/>
      <c r="J17" s="24"/>
      <c r="K17" s="24">
        <v>6.48</v>
      </c>
      <c r="L17" s="24"/>
      <c r="M17" s="24"/>
      <c r="N17" s="24"/>
      <c r="O17" s="24"/>
      <c r="P17" s="24"/>
      <c r="Q17" s="24"/>
      <c r="R17" s="24"/>
      <c r="S17" s="24"/>
      <c r="T17" s="24"/>
      <c r="U17" s="24">
        <v>6.48</v>
      </c>
      <c r="V17" s="22"/>
      <c r="W17" s="22"/>
      <c r="X17" s="22"/>
    </row>
    <row r="18" ht="28.5" customHeight="1" spans="1:24">
      <c r="A18" s="9" t="s">
        <v>152</v>
      </c>
      <c r="B18" s="9" t="s">
        <v>158</v>
      </c>
      <c r="C18" s="9"/>
      <c r="D18" s="9"/>
      <c r="E18" s="9" t="s">
        <v>159</v>
      </c>
      <c r="F18" s="24">
        <v>5.76</v>
      </c>
      <c r="G18" s="24"/>
      <c r="H18" s="24"/>
      <c r="I18" s="24"/>
      <c r="J18" s="24"/>
      <c r="K18" s="24">
        <v>5.76</v>
      </c>
      <c r="L18" s="24"/>
      <c r="M18" s="24">
        <v>5.76</v>
      </c>
      <c r="N18" s="24"/>
      <c r="O18" s="24"/>
      <c r="P18" s="24"/>
      <c r="Q18" s="24"/>
      <c r="R18" s="24"/>
      <c r="S18" s="24"/>
      <c r="T18" s="24"/>
      <c r="U18" s="24"/>
      <c r="V18" s="22"/>
      <c r="W18" s="22"/>
      <c r="X18" s="22"/>
    </row>
    <row r="19" ht="28.5" customHeight="1" spans="1:24">
      <c r="A19" s="9" t="s">
        <v>152</v>
      </c>
      <c r="B19" s="9" t="s">
        <v>158</v>
      </c>
      <c r="C19" s="9" t="s">
        <v>160</v>
      </c>
      <c r="D19" s="9" t="s">
        <v>161</v>
      </c>
      <c r="E19" s="9" t="s">
        <v>162</v>
      </c>
      <c r="F19" s="24">
        <v>5.76</v>
      </c>
      <c r="G19" s="24"/>
      <c r="H19" s="24"/>
      <c r="I19" s="24"/>
      <c r="J19" s="24"/>
      <c r="K19" s="24">
        <v>5.76</v>
      </c>
      <c r="L19" s="24"/>
      <c r="M19" s="24">
        <v>5.76</v>
      </c>
      <c r="N19" s="24"/>
      <c r="O19" s="24"/>
      <c r="P19" s="24"/>
      <c r="Q19" s="24"/>
      <c r="R19" s="24"/>
      <c r="S19" s="24"/>
      <c r="T19" s="24"/>
      <c r="U19" s="24"/>
      <c r="V19" s="22"/>
      <c r="W19" s="22"/>
      <c r="X19" s="22"/>
    </row>
    <row r="20" ht="28.5" customHeight="1" spans="1:24">
      <c r="A20" s="9" t="s">
        <v>152</v>
      </c>
      <c r="B20" s="9" t="s">
        <v>160</v>
      </c>
      <c r="C20" s="9"/>
      <c r="D20" s="9"/>
      <c r="E20" s="9" t="s">
        <v>167</v>
      </c>
      <c r="F20" s="24">
        <v>208.72</v>
      </c>
      <c r="G20" s="24">
        <v>208.72</v>
      </c>
      <c r="H20" s="24">
        <v>69.12</v>
      </c>
      <c r="I20" s="24">
        <v>139.6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2"/>
      <c r="W20" s="22"/>
      <c r="X20" s="22"/>
    </row>
    <row r="21" ht="28.5" customHeight="1" spans="1:24">
      <c r="A21" s="9" t="s">
        <v>152</v>
      </c>
      <c r="B21" s="9" t="s">
        <v>160</v>
      </c>
      <c r="C21" s="9" t="s">
        <v>160</v>
      </c>
      <c r="D21" s="9" t="s">
        <v>168</v>
      </c>
      <c r="E21" s="9" t="s">
        <v>167</v>
      </c>
      <c r="F21" s="24">
        <v>208.72</v>
      </c>
      <c r="G21" s="24">
        <v>208.72</v>
      </c>
      <c r="H21" s="24">
        <v>69.12</v>
      </c>
      <c r="I21" s="24">
        <v>139.6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2"/>
      <c r="W21" s="22"/>
      <c r="X21" s="22"/>
    </row>
    <row r="22" ht="28.5" customHeight="1" spans="1:24">
      <c r="A22" s="9" t="s">
        <v>169</v>
      </c>
      <c r="B22" s="9"/>
      <c r="C22" s="9"/>
      <c r="D22" s="9"/>
      <c r="E22" s="9" t="s">
        <v>170</v>
      </c>
      <c r="F22" s="24">
        <v>1.5</v>
      </c>
      <c r="G22" s="24"/>
      <c r="H22" s="24"/>
      <c r="I22" s="24"/>
      <c r="J22" s="24"/>
      <c r="K22" s="24">
        <v>1.5</v>
      </c>
      <c r="L22" s="24"/>
      <c r="M22" s="24"/>
      <c r="N22" s="24"/>
      <c r="O22" s="24"/>
      <c r="P22" s="24"/>
      <c r="Q22" s="24"/>
      <c r="R22" s="24"/>
      <c r="S22" s="24"/>
      <c r="T22" s="24"/>
      <c r="U22" s="24">
        <v>1.5</v>
      </c>
      <c r="V22" s="22"/>
      <c r="W22" s="22"/>
      <c r="X22" s="22"/>
    </row>
    <row r="23" ht="28.5" customHeight="1" spans="1:24">
      <c r="A23" s="9" t="s">
        <v>169</v>
      </c>
      <c r="B23" s="9" t="s">
        <v>143</v>
      </c>
      <c r="C23" s="9"/>
      <c r="D23" s="9"/>
      <c r="E23" s="9" t="s">
        <v>171</v>
      </c>
      <c r="F23" s="24">
        <v>1.5</v>
      </c>
      <c r="G23" s="24"/>
      <c r="H23" s="24"/>
      <c r="I23" s="24"/>
      <c r="J23" s="24"/>
      <c r="K23" s="24">
        <v>1.5</v>
      </c>
      <c r="L23" s="24"/>
      <c r="M23" s="24"/>
      <c r="N23" s="24"/>
      <c r="O23" s="24"/>
      <c r="P23" s="24"/>
      <c r="Q23" s="24"/>
      <c r="R23" s="24"/>
      <c r="S23" s="24"/>
      <c r="T23" s="24"/>
      <c r="U23" s="24">
        <v>1.5</v>
      </c>
      <c r="V23" s="22"/>
      <c r="W23" s="22"/>
      <c r="X23" s="22"/>
    </row>
    <row r="24" ht="28.5" customHeight="1" spans="1:24">
      <c r="A24" s="9" t="s">
        <v>169</v>
      </c>
      <c r="B24" s="9" t="s">
        <v>143</v>
      </c>
      <c r="C24" s="9" t="s">
        <v>160</v>
      </c>
      <c r="D24" s="9" t="s">
        <v>172</v>
      </c>
      <c r="E24" s="9" t="s">
        <v>173</v>
      </c>
      <c r="F24" s="24">
        <v>1.5</v>
      </c>
      <c r="G24" s="24"/>
      <c r="H24" s="24"/>
      <c r="I24" s="24"/>
      <c r="J24" s="24"/>
      <c r="K24" s="24">
        <v>1.5</v>
      </c>
      <c r="L24" s="24"/>
      <c r="M24" s="24"/>
      <c r="N24" s="24"/>
      <c r="O24" s="24"/>
      <c r="P24" s="24"/>
      <c r="Q24" s="24"/>
      <c r="R24" s="24"/>
      <c r="S24" s="24"/>
      <c r="T24" s="24"/>
      <c r="U24" s="24">
        <v>1.5</v>
      </c>
      <c r="V24" s="22"/>
      <c r="W24" s="22"/>
      <c r="X24" s="22"/>
    </row>
  </sheetData>
  <mergeCells count="10">
    <mergeCell ref="A1:X1"/>
    <mergeCell ref="A2:X2"/>
    <mergeCell ref="A3:X3"/>
    <mergeCell ref="A4:C4"/>
    <mergeCell ref="G4:J4"/>
    <mergeCell ref="K4:U4"/>
    <mergeCell ref="V4:X4"/>
    <mergeCell ref="D4:D5"/>
    <mergeCell ref="E4:E5"/>
    <mergeCell ref="F4:F5"/>
  </mergeCells>
  <printOptions verticalCentered="1"/>
  <pageMargins left="0.0390000008046627" right="0.0390000008046627" top="0.0390000008046627" bottom="0.039000000804662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D34" sqref="D34:D35"/>
    </sheetView>
  </sheetViews>
  <sheetFormatPr defaultColWidth="10" defaultRowHeight="13.5" outlineLevelCol="7"/>
  <cols>
    <col min="1" max="2" width="5.125" customWidth="1"/>
    <col min="3" max="3" width="25.625" customWidth="1"/>
    <col min="4" max="6" width="12.875" customWidth="1"/>
    <col min="7" max="9" width="9.75" customWidth="1"/>
  </cols>
  <sheetData>
    <row r="1" ht="14.25" customHeight="1" spans="1:6">
      <c r="A1" s="1" t="s">
        <v>202</v>
      </c>
      <c r="B1" s="1"/>
      <c r="C1" s="1"/>
      <c r="D1" s="1"/>
      <c r="E1" s="1"/>
      <c r="F1" s="1"/>
    </row>
    <row r="2" ht="42.75" customHeight="1" spans="1:8">
      <c r="A2" s="2" t="s">
        <v>203</v>
      </c>
      <c r="B2" s="2"/>
      <c r="C2" s="2"/>
      <c r="D2" s="2"/>
      <c r="E2" s="2"/>
      <c r="F2" s="2"/>
      <c r="G2" s="27"/>
      <c r="H2" s="27"/>
    </row>
    <row r="3" ht="14.25" customHeight="1" spans="1:6">
      <c r="A3" s="1" t="s">
        <v>3</v>
      </c>
      <c r="B3" s="1"/>
      <c r="C3" s="1"/>
      <c r="D3" s="1"/>
      <c r="E3" s="1"/>
      <c r="F3" s="1"/>
    </row>
    <row r="4" ht="28.5" customHeight="1" spans="1:6">
      <c r="A4" s="3" t="s">
        <v>204</v>
      </c>
      <c r="B4" s="3"/>
      <c r="C4" s="3" t="s">
        <v>205</v>
      </c>
      <c r="D4" s="3" t="s">
        <v>7</v>
      </c>
      <c r="E4" s="3" t="s">
        <v>206</v>
      </c>
      <c r="F4" s="3" t="s">
        <v>207</v>
      </c>
    </row>
    <row r="5" ht="28.5" customHeight="1" spans="1:6">
      <c r="A5" s="3" t="s">
        <v>106</v>
      </c>
      <c r="B5" s="3" t="s">
        <v>107</v>
      </c>
      <c r="C5" s="3"/>
      <c r="D5" s="3"/>
      <c r="E5" s="3"/>
      <c r="F5" s="3"/>
    </row>
    <row r="6" ht="14.25" customHeight="1" spans="1:6">
      <c r="A6" s="3" t="s">
        <v>136</v>
      </c>
      <c r="B6" s="3" t="s">
        <v>136</v>
      </c>
      <c r="C6" s="3" t="s">
        <v>136</v>
      </c>
      <c r="D6" s="3">
        <v>1</v>
      </c>
      <c r="E6" s="3">
        <v>2</v>
      </c>
      <c r="F6" s="3">
        <v>3</v>
      </c>
    </row>
    <row r="7" ht="28.5" customHeight="1" spans="1:6">
      <c r="A7" s="4"/>
      <c r="B7" s="4"/>
      <c r="C7" s="5" t="s">
        <v>112</v>
      </c>
      <c r="D7" s="6">
        <v>266.13</v>
      </c>
      <c r="E7" s="6">
        <v>126.53</v>
      </c>
      <c r="F7" s="6">
        <v>139.6</v>
      </c>
    </row>
    <row r="8" ht="28.5" customHeight="1" spans="1:6">
      <c r="A8" s="7" t="s">
        <v>208</v>
      </c>
      <c r="B8" s="7"/>
      <c r="C8" s="7" t="s">
        <v>179</v>
      </c>
      <c r="D8" s="8">
        <v>69.12</v>
      </c>
      <c r="E8" s="8">
        <v>69.12</v>
      </c>
      <c r="F8" s="8"/>
    </row>
    <row r="9" ht="28.5" customHeight="1" spans="1:6">
      <c r="A9" s="9" t="s">
        <v>208</v>
      </c>
      <c r="B9" s="9" t="s">
        <v>154</v>
      </c>
      <c r="C9" s="9" t="s">
        <v>209</v>
      </c>
      <c r="D9" s="10"/>
      <c r="E9" s="10"/>
      <c r="F9" s="10"/>
    </row>
    <row r="10" ht="28.5" customHeight="1" spans="1:6">
      <c r="A10" s="9" t="s">
        <v>208</v>
      </c>
      <c r="B10" s="9" t="s">
        <v>145</v>
      </c>
      <c r="C10" s="9" t="s">
        <v>210</v>
      </c>
      <c r="D10" s="10">
        <v>69.12</v>
      </c>
      <c r="E10" s="10">
        <v>69.12</v>
      </c>
      <c r="F10" s="10"/>
    </row>
    <row r="11" ht="28.5" customHeight="1" spans="1:6">
      <c r="A11" s="9" t="s">
        <v>208</v>
      </c>
      <c r="B11" s="9" t="s">
        <v>211</v>
      </c>
      <c r="C11" s="9" t="s">
        <v>212</v>
      </c>
      <c r="D11" s="10"/>
      <c r="E11" s="10"/>
      <c r="F11" s="10"/>
    </row>
    <row r="12" ht="28.5" customHeight="1" spans="1:6">
      <c r="A12" s="9" t="s">
        <v>208</v>
      </c>
      <c r="B12" s="9" t="s">
        <v>213</v>
      </c>
      <c r="C12" s="9" t="s">
        <v>214</v>
      </c>
      <c r="D12" s="10"/>
      <c r="E12" s="10"/>
      <c r="F12" s="10"/>
    </row>
    <row r="13" ht="28.5" customHeight="1" spans="1:6">
      <c r="A13" s="9" t="s">
        <v>208</v>
      </c>
      <c r="B13" s="9" t="s">
        <v>215</v>
      </c>
      <c r="C13" s="9" t="s">
        <v>216</v>
      </c>
      <c r="D13" s="10"/>
      <c r="E13" s="10"/>
      <c r="F13" s="10"/>
    </row>
    <row r="14" ht="28.5" customHeight="1" spans="1:6">
      <c r="A14" s="9" t="s">
        <v>208</v>
      </c>
      <c r="B14" s="9" t="s">
        <v>217</v>
      </c>
      <c r="C14" s="9" t="s">
        <v>218</v>
      </c>
      <c r="D14" s="10"/>
      <c r="E14" s="10"/>
      <c r="F14" s="10"/>
    </row>
    <row r="15" ht="28.5" customHeight="1" spans="1:6">
      <c r="A15" s="9" t="s">
        <v>208</v>
      </c>
      <c r="B15" s="9" t="s">
        <v>148</v>
      </c>
      <c r="C15" s="9" t="s">
        <v>219</v>
      </c>
      <c r="D15" s="10"/>
      <c r="E15" s="10"/>
      <c r="F15" s="10"/>
    </row>
    <row r="16" ht="28.5" customHeight="1" spans="1:6">
      <c r="A16" s="9" t="s">
        <v>208</v>
      </c>
      <c r="B16" s="9" t="s">
        <v>220</v>
      </c>
      <c r="C16" s="9" t="s">
        <v>221</v>
      </c>
      <c r="D16" s="10"/>
      <c r="E16" s="10"/>
      <c r="F16" s="10"/>
    </row>
    <row r="17" ht="28.5" customHeight="1" spans="1:6">
      <c r="A17" s="9" t="s">
        <v>208</v>
      </c>
      <c r="B17" s="9" t="s">
        <v>222</v>
      </c>
      <c r="C17" s="9" t="s">
        <v>223</v>
      </c>
      <c r="D17" s="10"/>
      <c r="E17" s="10"/>
      <c r="F17" s="10"/>
    </row>
    <row r="18" ht="28.5" customHeight="1" spans="1:6">
      <c r="A18" s="9" t="s">
        <v>208</v>
      </c>
      <c r="B18" s="9" t="s">
        <v>160</v>
      </c>
      <c r="C18" s="9" t="s">
        <v>224</v>
      </c>
      <c r="D18" s="10"/>
      <c r="E18" s="10"/>
      <c r="F18" s="10"/>
    </row>
    <row r="19" ht="28.5" customHeight="1" spans="1:6">
      <c r="A19" s="7" t="s">
        <v>225</v>
      </c>
      <c r="B19" s="7"/>
      <c r="C19" s="7" t="s">
        <v>180</v>
      </c>
      <c r="D19" s="8">
        <v>139.6</v>
      </c>
      <c r="E19" s="8"/>
      <c r="F19" s="8">
        <v>139.6</v>
      </c>
    </row>
    <row r="20" ht="28.5" customHeight="1" spans="1:6">
      <c r="A20" s="9" t="s">
        <v>225</v>
      </c>
      <c r="B20" s="9" t="s">
        <v>154</v>
      </c>
      <c r="C20" s="9" t="s">
        <v>226</v>
      </c>
      <c r="D20" s="10"/>
      <c r="E20" s="10"/>
      <c r="F20" s="10"/>
    </row>
    <row r="21" ht="28.5" customHeight="1" spans="1:6">
      <c r="A21" s="9" t="s">
        <v>225</v>
      </c>
      <c r="B21" s="9" t="s">
        <v>145</v>
      </c>
      <c r="C21" s="9" t="s">
        <v>227</v>
      </c>
      <c r="D21" s="10"/>
      <c r="E21" s="10"/>
      <c r="F21" s="10"/>
    </row>
    <row r="22" ht="28.5" customHeight="1" spans="1:6">
      <c r="A22" s="9" t="s">
        <v>225</v>
      </c>
      <c r="B22" s="9" t="s">
        <v>143</v>
      </c>
      <c r="C22" s="9" t="s">
        <v>228</v>
      </c>
      <c r="D22" s="10"/>
      <c r="E22" s="10"/>
      <c r="F22" s="10"/>
    </row>
    <row r="23" ht="28.5" customHeight="1" spans="1:6">
      <c r="A23" s="9" t="s">
        <v>225</v>
      </c>
      <c r="B23" s="9" t="s">
        <v>229</v>
      </c>
      <c r="C23" s="9" t="s">
        <v>230</v>
      </c>
      <c r="D23" s="10"/>
      <c r="E23" s="10"/>
      <c r="F23" s="10"/>
    </row>
    <row r="24" ht="28.5" customHeight="1" spans="1:6">
      <c r="A24" s="9" t="s">
        <v>225</v>
      </c>
      <c r="B24" s="9" t="s">
        <v>211</v>
      </c>
      <c r="C24" s="9" t="s">
        <v>231</v>
      </c>
      <c r="D24" s="10"/>
      <c r="E24" s="10"/>
      <c r="F24" s="10"/>
    </row>
    <row r="25" ht="28.5" customHeight="1" spans="1:6">
      <c r="A25" s="9" t="s">
        <v>225</v>
      </c>
      <c r="B25" s="9" t="s">
        <v>148</v>
      </c>
      <c r="C25" s="9" t="s">
        <v>232</v>
      </c>
      <c r="D25" s="10"/>
      <c r="E25" s="10"/>
      <c r="F25" s="10"/>
    </row>
    <row r="26" ht="28.5" customHeight="1" spans="1:6">
      <c r="A26" s="9" t="s">
        <v>225</v>
      </c>
      <c r="B26" s="9" t="s">
        <v>222</v>
      </c>
      <c r="C26" s="9" t="s">
        <v>233</v>
      </c>
      <c r="D26" s="10"/>
      <c r="E26" s="10"/>
      <c r="F26" s="10"/>
    </row>
    <row r="27" ht="28.5" customHeight="1" spans="1:6">
      <c r="A27" s="9" t="s">
        <v>225</v>
      </c>
      <c r="B27" s="9" t="s">
        <v>234</v>
      </c>
      <c r="C27" s="9" t="s">
        <v>235</v>
      </c>
      <c r="D27" s="10"/>
      <c r="E27" s="10"/>
      <c r="F27" s="10"/>
    </row>
    <row r="28" ht="28.5" customHeight="1" spans="1:6">
      <c r="A28" s="9" t="s">
        <v>225</v>
      </c>
      <c r="B28" s="9" t="s">
        <v>236</v>
      </c>
      <c r="C28" s="9" t="s">
        <v>237</v>
      </c>
      <c r="D28" s="10"/>
      <c r="E28" s="10"/>
      <c r="F28" s="10"/>
    </row>
    <row r="29" ht="28.5" customHeight="1" spans="1:6">
      <c r="A29" s="9" t="s">
        <v>225</v>
      </c>
      <c r="B29" s="9" t="s">
        <v>238</v>
      </c>
      <c r="C29" s="9" t="s">
        <v>239</v>
      </c>
      <c r="D29" s="10"/>
      <c r="E29" s="10"/>
      <c r="F29" s="10"/>
    </row>
    <row r="30" ht="28.5" customHeight="1" spans="1:6">
      <c r="A30" s="9" t="s">
        <v>225</v>
      </c>
      <c r="B30" s="9" t="s">
        <v>240</v>
      </c>
      <c r="C30" s="9" t="s">
        <v>241</v>
      </c>
      <c r="D30" s="10"/>
      <c r="E30" s="10"/>
      <c r="F30" s="10"/>
    </row>
    <row r="31" ht="28.5" customHeight="1" spans="1:6">
      <c r="A31" s="9" t="s">
        <v>225</v>
      </c>
      <c r="B31" s="9" t="s">
        <v>242</v>
      </c>
      <c r="C31" s="9" t="s">
        <v>243</v>
      </c>
      <c r="D31" s="10"/>
      <c r="E31" s="10"/>
      <c r="F31" s="10"/>
    </row>
    <row r="32" ht="28.5" customHeight="1" spans="1:6">
      <c r="A32" s="9" t="s">
        <v>225</v>
      </c>
      <c r="B32" s="9" t="s">
        <v>244</v>
      </c>
      <c r="C32" s="9" t="s">
        <v>245</v>
      </c>
      <c r="D32" s="10"/>
      <c r="E32" s="10"/>
      <c r="F32" s="10"/>
    </row>
    <row r="33" ht="28.5" customHeight="1" spans="1:6">
      <c r="A33" s="9" t="s">
        <v>225</v>
      </c>
      <c r="B33" s="9" t="s">
        <v>246</v>
      </c>
      <c r="C33" s="9" t="s">
        <v>247</v>
      </c>
      <c r="D33" s="10"/>
      <c r="E33" s="10"/>
      <c r="F33" s="10"/>
    </row>
    <row r="34" ht="28.5" customHeight="1" spans="1:6">
      <c r="A34" s="9" t="s">
        <v>225</v>
      </c>
      <c r="B34" s="9" t="s">
        <v>160</v>
      </c>
      <c r="C34" s="9" t="s">
        <v>248</v>
      </c>
      <c r="D34" s="10">
        <v>139.6</v>
      </c>
      <c r="E34" s="10"/>
      <c r="F34" s="10">
        <v>139.6</v>
      </c>
    </row>
    <row r="35" ht="28.5" customHeight="1" spans="1:6">
      <c r="A35" s="7" t="s">
        <v>249</v>
      </c>
      <c r="B35" s="7"/>
      <c r="C35" s="7" t="s">
        <v>181</v>
      </c>
      <c r="D35" s="8">
        <v>57.41</v>
      </c>
      <c r="E35" s="8">
        <v>57.41</v>
      </c>
      <c r="F35" s="8"/>
    </row>
    <row r="36" ht="28.5" customHeight="1" spans="1:6">
      <c r="A36" s="9" t="s">
        <v>249</v>
      </c>
      <c r="B36" s="9" t="s">
        <v>145</v>
      </c>
      <c r="C36" s="9" t="s">
        <v>250</v>
      </c>
      <c r="D36" s="10">
        <v>57.41</v>
      </c>
      <c r="E36" s="10">
        <v>57.41</v>
      </c>
      <c r="F36" s="10"/>
    </row>
    <row r="37" ht="28.5" customHeight="1" spans="1:6">
      <c r="A37" s="9" t="s">
        <v>249</v>
      </c>
      <c r="B37" s="9" t="s">
        <v>143</v>
      </c>
      <c r="C37" s="9" t="s">
        <v>251</v>
      </c>
      <c r="D37" s="10"/>
      <c r="E37" s="10"/>
      <c r="F37" s="10"/>
    </row>
    <row r="38" ht="28.5" customHeight="1" spans="1:6">
      <c r="A38" s="9" t="s">
        <v>249</v>
      </c>
      <c r="B38" s="9" t="s">
        <v>211</v>
      </c>
      <c r="C38" s="9" t="s">
        <v>252</v>
      </c>
      <c r="D38" s="10"/>
      <c r="E38" s="10"/>
      <c r="F38" s="10"/>
    </row>
    <row r="39" ht="28.5" customHeight="1" spans="1:6">
      <c r="A39" s="9" t="s">
        <v>249</v>
      </c>
      <c r="B39" s="9" t="s">
        <v>160</v>
      </c>
      <c r="C39" s="9" t="s">
        <v>253</v>
      </c>
      <c r="D39" s="10"/>
      <c r="E39" s="10"/>
      <c r="F39" s="10"/>
    </row>
  </sheetData>
  <mergeCells count="8">
    <mergeCell ref="A1:F1"/>
    <mergeCell ref="A2:F2"/>
    <mergeCell ref="A3:F3"/>
    <mergeCell ref="A4:B4"/>
    <mergeCell ref="C4:C5"/>
    <mergeCell ref="D4:D5"/>
    <mergeCell ref="E4:E5"/>
    <mergeCell ref="F4:F5"/>
  </mergeCells>
  <printOptions verticalCentered="1"/>
  <pageMargins left="0.0390000008046627" right="0.0390000008046627" top="0.0390000008046627" bottom="0.039000000804662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C15" sqref="C15"/>
    </sheetView>
  </sheetViews>
  <sheetFormatPr defaultColWidth="10" defaultRowHeight="13.5" outlineLevelCol="6"/>
  <cols>
    <col min="1" max="1" width="22" customWidth="1"/>
    <col min="2" max="7" width="12.875" customWidth="1"/>
    <col min="8" max="8" width="9.75" customWidth="1"/>
  </cols>
  <sheetData>
    <row r="1" ht="14.25" customHeight="1" spans="1:7">
      <c r="A1" s="1" t="s">
        <v>254</v>
      </c>
      <c r="B1" s="1"/>
      <c r="C1" s="1"/>
      <c r="D1" s="1"/>
      <c r="E1" s="1"/>
      <c r="F1" s="1"/>
      <c r="G1" s="1"/>
    </row>
    <row r="2" ht="54.95" customHeight="1" spans="1:7">
      <c r="A2" s="2" t="s">
        <v>255</v>
      </c>
      <c r="B2" s="2"/>
      <c r="C2" s="2"/>
      <c r="D2" s="2"/>
      <c r="E2" s="2"/>
      <c r="F2" s="2"/>
      <c r="G2" s="2"/>
    </row>
    <row r="3" ht="14.25" customHeight="1" spans="1:7">
      <c r="A3" s="1" t="s">
        <v>3</v>
      </c>
      <c r="B3" s="1"/>
      <c r="C3" s="1"/>
      <c r="D3" s="1"/>
      <c r="E3" s="1"/>
      <c r="F3" s="1"/>
      <c r="G3" s="1"/>
    </row>
    <row r="4" ht="28.5" customHeight="1" spans="1:7">
      <c r="A4" s="3" t="s">
        <v>256</v>
      </c>
      <c r="B4" s="3" t="s">
        <v>257</v>
      </c>
      <c r="C4" s="3"/>
      <c r="D4" s="3"/>
      <c r="E4" s="3" t="s">
        <v>258</v>
      </c>
      <c r="F4" s="3"/>
      <c r="G4" s="3"/>
    </row>
    <row r="5" ht="28.5" customHeight="1" spans="1:7">
      <c r="A5" s="3"/>
      <c r="B5" s="3" t="s">
        <v>259</v>
      </c>
      <c r="C5" s="3" t="s">
        <v>260</v>
      </c>
      <c r="D5" s="3" t="s">
        <v>261</v>
      </c>
      <c r="E5" s="3" t="s">
        <v>259</v>
      </c>
      <c r="F5" s="3" t="s">
        <v>260</v>
      </c>
      <c r="G5" s="3" t="s">
        <v>261</v>
      </c>
    </row>
    <row r="6" ht="14.25" customHeight="1" spans="1:7">
      <c r="A6" s="3" t="s">
        <v>136</v>
      </c>
      <c r="B6" s="3">
        <v>1</v>
      </c>
      <c r="C6" s="3">
        <v>2</v>
      </c>
      <c r="D6" s="3">
        <v>3</v>
      </c>
      <c r="E6" s="3">
        <v>4</v>
      </c>
      <c r="F6" s="3">
        <v>5</v>
      </c>
      <c r="G6" s="3">
        <v>6</v>
      </c>
    </row>
    <row r="7" ht="28.5" customHeight="1" spans="1:7">
      <c r="A7" s="3" t="s">
        <v>112</v>
      </c>
      <c r="B7" s="10">
        <v>201.05</v>
      </c>
      <c r="C7" s="10">
        <v>193.95</v>
      </c>
      <c r="D7" s="23">
        <v>-0.0353145983586173</v>
      </c>
      <c r="E7" s="10"/>
      <c r="F7" s="10"/>
      <c r="G7" s="23"/>
    </row>
    <row r="8" ht="28.5" customHeight="1" spans="1:7">
      <c r="A8" s="22" t="s">
        <v>262</v>
      </c>
      <c r="B8" s="24">
        <v>183.58</v>
      </c>
      <c r="C8" s="24">
        <v>178.02</v>
      </c>
      <c r="D8" s="25">
        <v>-0.0302865235864473</v>
      </c>
      <c r="E8" s="24"/>
      <c r="F8" s="24"/>
      <c r="G8" s="25"/>
    </row>
    <row r="9" ht="28.5" customHeight="1" spans="1:7">
      <c r="A9" s="22" t="s">
        <v>263</v>
      </c>
      <c r="B9" s="24"/>
      <c r="C9" s="24"/>
      <c r="D9" s="25"/>
      <c r="E9" s="24"/>
      <c r="F9" s="24"/>
      <c r="G9" s="25"/>
    </row>
    <row r="10" ht="28.5" customHeight="1" spans="1:7">
      <c r="A10" s="22" t="s">
        <v>264</v>
      </c>
      <c r="B10" s="24">
        <v>7.28</v>
      </c>
      <c r="C10" s="24">
        <v>6.64</v>
      </c>
      <c r="D10" s="25">
        <v>-0.0879120879120879</v>
      </c>
      <c r="E10" s="24"/>
      <c r="F10" s="24"/>
      <c r="G10" s="25"/>
    </row>
    <row r="11" ht="28.5" customHeight="1" spans="1:7">
      <c r="A11" s="22" t="s">
        <v>265</v>
      </c>
      <c r="B11" s="24">
        <v>176.3</v>
      </c>
      <c r="C11" s="24">
        <v>171.38</v>
      </c>
      <c r="D11" s="25">
        <v>-0.027906976744186</v>
      </c>
      <c r="E11" s="24"/>
      <c r="F11" s="24"/>
      <c r="G11" s="25"/>
    </row>
    <row r="12" ht="28.5" customHeight="1" spans="1:7">
      <c r="A12" s="22" t="s">
        <v>266</v>
      </c>
      <c r="B12" s="24">
        <v>176.3</v>
      </c>
      <c r="C12" s="24">
        <v>171.38</v>
      </c>
      <c r="D12" s="25">
        <v>-0.027906976744186</v>
      </c>
      <c r="E12" s="24"/>
      <c r="F12" s="24"/>
      <c r="G12" s="25"/>
    </row>
    <row r="13" ht="28.5" customHeight="1" spans="1:7">
      <c r="A13" s="22" t="s">
        <v>267</v>
      </c>
      <c r="B13" s="24"/>
      <c r="C13" s="24"/>
      <c r="D13" s="25"/>
      <c r="E13" s="24"/>
      <c r="F13" s="24"/>
      <c r="G13" s="25"/>
    </row>
    <row r="14" ht="28.5" customHeight="1" spans="1:7">
      <c r="A14" s="22" t="s">
        <v>268</v>
      </c>
      <c r="B14" s="24">
        <v>7.64</v>
      </c>
      <c r="C14" s="24">
        <v>6.97</v>
      </c>
      <c r="D14" s="25">
        <v>-0.087696335078534</v>
      </c>
      <c r="E14" s="24"/>
      <c r="F14" s="24"/>
      <c r="G14" s="25"/>
    </row>
    <row r="15" ht="28.5" customHeight="1" spans="1:7">
      <c r="A15" s="22" t="s">
        <v>269</v>
      </c>
      <c r="B15" s="24">
        <v>9.83</v>
      </c>
      <c r="C15" s="24">
        <v>8.96</v>
      </c>
      <c r="D15" s="25">
        <v>-0.0885045778229908</v>
      </c>
      <c r="E15" s="24"/>
      <c r="F15" s="24"/>
      <c r="G15" s="25"/>
    </row>
    <row r="16" ht="39.95" customHeight="1" spans="1:7">
      <c r="A16" s="26" t="s">
        <v>270</v>
      </c>
      <c r="B16" s="26"/>
      <c r="C16" s="26"/>
      <c r="D16" s="26"/>
      <c r="E16" s="26"/>
      <c r="F16" s="26"/>
      <c r="G16" s="26"/>
    </row>
  </sheetData>
  <mergeCells count="7">
    <mergeCell ref="A1:G1"/>
    <mergeCell ref="A2:G2"/>
    <mergeCell ref="A3:G3"/>
    <mergeCell ref="B4:D4"/>
    <mergeCell ref="E4:G4"/>
    <mergeCell ref="A16:G16"/>
    <mergeCell ref="A4:A5"/>
  </mergeCells>
  <printOptions verticalCentered="1"/>
  <pageMargins left="0.0390000008046627" right="0.0390000008046627" top="0.0390000008046627" bottom="0.039000000804662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workbookViewId="0">
      <selection activeCell="H27" sqref="H27"/>
    </sheetView>
  </sheetViews>
  <sheetFormatPr defaultColWidth="10" defaultRowHeight="13.5"/>
  <cols>
    <col min="1" max="3" width="5.125" customWidth="1"/>
    <col min="4" max="4" width="10.25" customWidth="1"/>
    <col min="5" max="5" width="25.625" customWidth="1"/>
    <col min="6" max="6" width="15.375" customWidth="1"/>
    <col min="7" max="24" width="12.875" customWidth="1"/>
    <col min="25" max="25" width="9.75" customWidth="1"/>
  </cols>
  <sheetData>
    <row r="1" ht="14.25" customHeight="1" spans="1:24">
      <c r="A1" s="1" t="s">
        <v>271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42.75" customHeight="1" spans="1:24">
      <c r="A2" s="2" t="s">
        <v>272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14.25" customHeight="1" spans="1:24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28.5" customHeight="1" spans="1:24">
      <c r="A4" s="3" t="s">
        <v>96</v>
      </c>
      <c r="B4" s="3"/>
      <c r="C4" s="3"/>
      <c r="D4" s="3" t="s">
        <v>97</v>
      </c>
      <c r="E4" s="3" t="s">
        <v>98</v>
      </c>
      <c r="F4" s="3" t="s">
        <v>99</v>
      </c>
      <c r="G4" s="3" t="s">
        <v>176</v>
      </c>
      <c r="H4" s="3"/>
      <c r="I4" s="3"/>
      <c r="J4" s="3"/>
      <c r="K4" s="3" t="s">
        <v>177</v>
      </c>
      <c r="L4" s="3"/>
      <c r="M4" s="3"/>
      <c r="N4" s="3"/>
      <c r="O4" s="3"/>
      <c r="P4" s="3"/>
      <c r="Q4" s="3"/>
      <c r="R4" s="3"/>
      <c r="S4" s="3"/>
      <c r="T4" s="3"/>
      <c r="U4" s="3"/>
      <c r="V4" s="3" t="s">
        <v>178</v>
      </c>
      <c r="W4" s="3"/>
      <c r="X4" s="3"/>
    </row>
    <row r="5" ht="28.5" customHeight="1" spans="1:24">
      <c r="A5" s="3" t="s">
        <v>106</v>
      </c>
      <c r="B5" s="3" t="s">
        <v>107</v>
      </c>
      <c r="C5" s="3" t="s">
        <v>108</v>
      </c>
      <c r="D5" s="3"/>
      <c r="E5" s="3"/>
      <c r="F5" s="3"/>
      <c r="G5" s="3" t="s">
        <v>112</v>
      </c>
      <c r="H5" s="3" t="s">
        <v>179</v>
      </c>
      <c r="I5" s="3" t="s">
        <v>180</v>
      </c>
      <c r="J5" s="3" t="s">
        <v>181</v>
      </c>
      <c r="K5" s="3" t="s">
        <v>112</v>
      </c>
      <c r="L5" s="3" t="s">
        <v>179</v>
      </c>
      <c r="M5" s="3" t="s">
        <v>180</v>
      </c>
      <c r="N5" s="3" t="s">
        <v>181</v>
      </c>
      <c r="O5" s="3" t="s">
        <v>182</v>
      </c>
      <c r="P5" s="3" t="s">
        <v>183</v>
      </c>
      <c r="Q5" s="3" t="s">
        <v>184</v>
      </c>
      <c r="R5" s="3" t="s">
        <v>185</v>
      </c>
      <c r="S5" s="3" t="s">
        <v>186</v>
      </c>
      <c r="T5" s="3" t="s">
        <v>187</v>
      </c>
      <c r="U5" s="3" t="s">
        <v>188</v>
      </c>
      <c r="V5" s="3" t="s">
        <v>112</v>
      </c>
      <c r="W5" s="3" t="s">
        <v>189</v>
      </c>
      <c r="X5" s="3" t="s">
        <v>190</v>
      </c>
    </row>
    <row r="6" ht="14.25" customHeight="1" spans="1:24">
      <c r="A6" s="3" t="s">
        <v>136</v>
      </c>
      <c r="B6" s="3" t="s">
        <v>136</v>
      </c>
      <c r="C6" s="3" t="s">
        <v>136</v>
      </c>
      <c r="D6" s="3" t="s">
        <v>136</v>
      </c>
      <c r="E6" s="3" t="s">
        <v>136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  <c r="L6" s="3">
        <v>7</v>
      </c>
      <c r="M6" s="3">
        <v>8</v>
      </c>
      <c r="N6" s="3">
        <v>9</v>
      </c>
      <c r="O6" s="3">
        <v>10</v>
      </c>
      <c r="P6" s="3">
        <v>11</v>
      </c>
      <c r="Q6" s="3">
        <v>12</v>
      </c>
      <c r="R6" s="3">
        <v>13</v>
      </c>
      <c r="S6" s="3">
        <v>14</v>
      </c>
      <c r="T6" s="3">
        <v>15</v>
      </c>
      <c r="U6" s="3">
        <v>16</v>
      </c>
      <c r="V6" s="3">
        <v>17</v>
      </c>
      <c r="W6" s="3">
        <v>18</v>
      </c>
      <c r="X6" s="3">
        <v>19</v>
      </c>
    </row>
    <row r="7" ht="28.5" customHeight="1" spans="1:24">
      <c r="A7" s="4"/>
      <c r="B7" s="4"/>
      <c r="C7" s="4"/>
      <c r="D7" s="4"/>
      <c r="E7" s="5" t="s">
        <v>112</v>
      </c>
      <c r="F7" s="6">
        <v>17175.42</v>
      </c>
      <c r="G7" s="6">
        <v>6747.52</v>
      </c>
      <c r="H7" s="6">
        <v>5818.58</v>
      </c>
      <c r="I7" s="6">
        <v>558.27</v>
      </c>
      <c r="J7" s="6">
        <v>370.67</v>
      </c>
      <c r="K7" s="6">
        <v>10427.9</v>
      </c>
      <c r="L7" s="6"/>
      <c r="M7" s="6">
        <v>8286.71</v>
      </c>
      <c r="N7" s="6"/>
      <c r="O7" s="6"/>
      <c r="P7" s="6"/>
      <c r="Q7" s="6">
        <v>712.62</v>
      </c>
      <c r="R7" s="6"/>
      <c r="S7" s="6"/>
      <c r="T7" s="6"/>
      <c r="U7" s="6">
        <v>1428.57</v>
      </c>
      <c r="V7" s="4"/>
      <c r="W7" s="4"/>
      <c r="X7" s="4"/>
    </row>
    <row r="8" ht="28.5" customHeight="1" spans="1:24">
      <c r="A8" s="7"/>
      <c r="B8" s="7"/>
      <c r="C8" s="7"/>
      <c r="D8" s="7" t="s">
        <v>137</v>
      </c>
      <c r="E8" s="7" t="s">
        <v>138</v>
      </c>
      <c r="F8" s="8">
        <v>17175.42</v>
      </c>
      <c r="G8" s="8">
        <v>6747.52</v>
      </c>
      <c r="H8" s="8">
        <v>5818.58</v>
      </c>
      <c r="I8" s="8">
        <v>558.27</v>
      </c>
      <c r="J8" s="8">
        <v>370.67</v>
      </c>
      <c r="K8" s="8">
        <v>10427.9</v>
      </c>
      <c r="L8" s="8"/>
      <c r="M8" s="8">
        <v>8286.71</v>
      </c>
      <c r="N8" s="8"/>
      <c r="O8" s="8"/>
      <c r="P8" s="8"/>
      <c r="Q8" s="8">
        <v>712.62</v>
      </c>
      <c r="R8" s="8"/>
      <c r="S8" s="8"/>
      <c r="T8" s="8"/>
      <c r="U8" s="8">
        <v>1428.57</v>
      </c>
      <c r="V8" s="20"/>
      <c r="W8" s="20"/>
      <c r="X8" s="20"/>
    </row>
    <row r="9" ht="28.5" customHeight="1" spans="1:24">
      <c r="A9" s="13"/>
      <c r="B9" s="13"/>
      <c r="C9" s="13"/>
      <c r="D9" s="13" t="s">
        <v>139</v>
      </c>
      <c r="E9" s="13" t="s">
        <v>140</v>
      </c>
      <c r="F9" s="16">
        <v>17175.42</v>
      </c>
      <c r="G9" s="16">
        <v>6747.52</v>
      </c>
      <c r="H9" s="16">
        <v>5818.58</v>
      </c>
      <c r="I9" s="16">
        <v>558.27</v>
      </c>
      <c r="J9" s="16">
        <v>370.67</v>
      </c>
      <c r="K9" s="16">
        <v>10427.9</v>
      </c>
      <c r="L9" s="16"/>
      <c r="M9" s="16">
        <v>8286.71</v>
      </c>
      <c r="N9" s="16"/>
      <c r="O9" s="16"/>
      <c r="P9" s="16"/>
      <c r="Q9" s="16">
        <v>712.62</v>
      </c>
      <c r="R9" s="16"/>
      <c r="S9" s="16"/>
      <c r="T9" s="16"/>
      <c r="U9" s="16">
        <v>1428.57</v>
      </c>
      <c r="V9" s="21"/>
      <c r="W9" s="21"/>
      <c r="X9" s="21"/>
    </row>
    <row r="10" ht="28.5" customHeight="1" spans="1:24">
      <c r="A10" s="9" t="s">
        <v>152</v>
      </c>
      <c r="B10" s="9"/>
      <c r="C10" s="9"/>
      <c r="D10" s="9"/>
      <c r="E10" s="9" t="s">
        <v>153</v>
      </c>
      <c r="F10" s="10">
        <v>17175.42</v>
      </c>
      <c r="G10" s="10">
        <v>6747.52</v>
      </c>
      <c r="H10" s="10">
        <v>5818.58</v>
      </c>
      <c r="I10" s="10">
        <v>558.27</v>
      </c>
      <c r="J10" s="10">
        <v>370.67</v>
      </c>
      <c r="K10" s="10">
        <v>10427.9</v>
      </c>
      <c r="L10" s="10"/>
      <c r="M10" s="10">
        <v>8286.71</v>
      </c>
      <c r="N10" s="10"/>
      <c r="O10" s="10"/>
      <c r="P10" s="10"/>
      <c r="Q10" s="10">
        <v>712.62</v>
      </c>
      <c r="R10" s="10"/>
      <c r="S10" s="10"/>
      <c r="T10" s="10"/>
      <c r="U10" s="10">
        <v>1428.57</v>
      </c>
      <c r="V10" s="22"/>
      <c r="W10" s="22"/>
      <c r="X10" s="22"/>
    </row>
    <row r="11" ht="28.5" customHeight="1" spans="1:24">
      <c r="A11" s="9" t="s">
        <v>152</v>
      </c>
      <c r="B11" s="9" t="s">
        <v>163</v>
      </c>
      <c r="C11" s="9"/>
      <c r="D11" s="9"/>
      <c r="E11" s="9" t="s">
        <v>164</v>
      </c>
      <c r="F11" s="10">
        <v>17175.42</v>
      </c>
      <c r="G11" s="10">
        <v>6747.52</v>
      </c>
      <c r="H11" s="10">
        <v>5818.58</v>
      </c>
      <c r="I11" s="10">
        <v>558.27</v>
      </c>
      <c r="J11" s="10">
        <v>370.67</v>
      </c>
      <c r="K11" s="10">
        <v>10427.9</v>
      </c>
      <c r="L11" s="10"/>
      <c r="M11" s="10">
        <v>8286.71</v>
      </c>
      <c r="N11" s="10"/>
      <c r="O11" s="10"/>
      <c r="P11" s="10"/>
      <c r="Q11" s="10">
        <v>712.62</v>
      </c>
      <c r="R11" s="10"/>
      <c r="S11" s="10"/>
      <c r="T11" s="10"/>
      <c r="U11" s="10">
        <v>1428.57</v>
      </c>
      <c r="V11" s="22"/>
      <c r="W11" s="22"/>
      <c r="X11" s="22"/>
    </row>
    <row r="12" ht="28.5" customHeight="1" spans="1:24">
      <c r="A12" s="9" t="s">
        <v>152</v>
      </c>
      <c r="B12" s="9" t="s">
        <v>163</v>
      </c>
      <c r="C12" s="9" t="s">
        <v>160</v>
      </c>
      <c r="D12" s="9" t="s">
        <v>165</v>
      </c>
      <c r="E12" s="9" t="s">
        <v>166</v>
      </c>
      <c r="F12" s="10">
        <v>17175.42</v>
      </c>
      <c r="G12" s="10">
        <v>6747.52</v>
      </c>
      <c r="H12" s="10">
        <v>5818.58</v>
      </c>
      <c r="I12" s="10">
        <v>558.27</v>
      </c>
      <c r="J12" s="10">
        <v>370.67</v>
      </c>
      <c r="K12" s="10">
        <v>10427.9</v>
      </c>
      <c r="L12" s="10"/>
      <c r="M12" s="10">
        <v>8286.71</v>
      </c>
      <c r="N12" s="10"/>
      <c r="O12" s="10"/>
      <c r="P12" s="10"/>
      <c r="Q12" s="10">
        <v>712.62</v>
      </c>
      <c r="R12" s="10"/>
      <c r="S12" s="10"/>
      <c r="T12" s="10"/>
      <c r="U12" s="10">
        <v>1428.57</v>
      </c>
      <c r="V12" s="22"/>
      <c r="W12" s="22"/>
      <c r="X12" s="22"/>
    </row>
  </sheetData>
  <mergeCells count="10">
    <mergeCell ref="A1:X1"/>
    <mergeCell ref="A2:X2"/>
    <mergeCell ref="A3:X3"/>
    <mergeCell ref="A4:C4"/>
    <mergeCell ref="G4:J4"/>
    <mergeCell ref="K4:U4"/>
    <mergeCell ref="V4:X4"/>
    <mergeCell ref="D4:D5"/>
    <mergeCell ref="E4:E5"/>
    <mergeCell ref="F4:F5"/>
  </mergeCells>
  <printOptions verticalCentered="1"/>
  <pageMargins left="0.0390000008046627" right="0.0390000008046627" top="0.0390000008046627" bottom="0.039000000804662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表1-部门收支总表</vt:lpstr>
      <vt:lpstr>表2-部门收入总表</vt:lpstr>
      <vt:lpstr>表3-部门支出总表</vt:lpstr>
      <vt:lpstr>表4-财政拨款收支总表</vt:lpstr>
      <vt:lpstr>表5-一般公共预算支出表</vt:lpstr>
      <vt:lpstr>表6-一般公共预算基本支出表</vt:lpstr>
      <vt:lpstr>表7-一般公共预算“三公”经费、会议费及培训费支出预算表</vt:lpstr>
      <vt:lpstr>表8-政府性基金预算支出表</vt:lpstr>
      <vt:lpstr>表9-国有资本经营预算支出表</vt:lpstr>
      <vt:lpstr>表10-政府采购预算表</vt:lpstr>
      <vt:lpstr>表11-部门预算经济分类预算表</vt:lpstr>
      <vt:lpstr>表12-政府预算经济分类预算表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CWK</cp:lastModifiedBy>
  <dcterms:created xsi:type="dcterms:W3CDTF">2021-07-20T02:37:00Z</dcterms:created>
  <dcterms:modified xsi:type="dcterms:W3CDTF">2021-08-05T00:51:35Z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5B095A3BC3E84DAE93ACE2F0F8909D0E</vt:lpwstr>
  </property>
  <property fmtid="{D5CDD505-2E9C-101B-9397-08002B2CF9AE}" pid="3" name="KSOProductBuildVer">
    <vt:lpwstr>2052-11.1.0.10667</vt:lpwstr>
  </property>
</Properties>
</file>