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875" windowWidth="28800" windowHeight="13725" activeTab="4"/>
  </bookViews>
  <sheets>
    <sheet name="总表" sheetId="1" r:id="rId1"/>
    <sheet name="师专" sheetId="2" r:id="rId2"/>
    <sheet name="自然资源局" sheetId="3" r:id="rId3"/>
    <sheet name="漓管委" sheetId="4" r:id="rId4"/>
    <sheet name="卫生健康委" sheetId="5" r:id="rId5"/>
    <sheet name="文广旅局" sheetId="6" r:id="rId6"/>
    <sheet name="城管委" sheetId="7" r:id="rId7"/>
    <sheet name="国资委" sheetId="8" r:id="rId8"/>
    <sheet name="临桂新区管委会" sheetId="9" r:id="rId9"/>
    <sheet name="经开区" sheetId="10" r:id="rId10"/>
    <sheet name="电视台" sheetId="11" r:id="rId11"/>
    <sheet name="漓合行" sheetId="12" r:id="rId12"/>
    <sheet name="桂林银行" sheetId="13" r:id="rId13"/>
  </sheets>
  <calcPr calcId="145621"/>
</workbook>
</file>

<file path=xl/calcChain.xml><?xml version="1.0" encoding="utf-8"?>
<calcChain xmlns="http://schemas.openxmlformats.org/spreadsheetml/2006/main">
  <c r="C8" i="13" l="1"/>
  <c r="E8" i="13"/>
  <c r="C8" i="12"/>
  <c r="E8" i="12"/>
  <c r="C8" i="11"/>
  <c r="E8" i="11"/>
  <c r="C8" i="10"/>
  <c r="E8" i="10"/>
  <c r="C8" i="9"/>
  <c r="E8" i="9"/>
  <c r="C8" i="8"/>
  <c r="E8" i="8"/>
  <c r="C8" i="7"/>
  <c r="E8" i="7"/>
  <c r="C8" i="6"/>
  <c r="E8" i="6"/>
  <c r="C8" i="5"/>
  <c r="E8" i="5"/>
  <c r="C8" i="4"/>
  <c r="E8" i="4"/>
  <c r="C8" i="3"/>
  <c r="E8" i="3"/>
  <c r="C8" i="2"/>
  <c r="E8" i="2"/>
  <c r="E8" i="1"/>
  <c r="C8" i="1"/>
</calcChain>
</file>

<file path=xl/sharedStrings.xml><?xml version="1.0" encoding="utf-8"?>
<sst xmlns="http://schemas.openxmlformats.org/spreadsheetml/2006/main" count="198" uniqueCount="44">
  <si>
    <t>序号</t>
  </si>
  <si>
    <t>债券名称</t>
  </si>
  <si>
    <t>金额</t>
  </si>
  <si>
    <t>支出功能分类</t>
  </si>
  <si>
    <t>212城乡社区支出</t>
  </si>
  <si>
    <t>单位：万元</t>
    <phoneticPr fontId="5" type="noConversion"/>
  </si>
  <si>
    <t>2019年广西土地储备专项债券（一期）—2019年广西壮族自治区政府专项债券（二期）</t>
  </si>
  <si>
    <t>229其他支出</t>
  </si>
  <si>
    <t>2019年—2020年末新增专项债券资金收入</t>
    <phoneticPr fontId="5" type="noConversion"/>
  </si>
  <si>
    <t>2019年—2020年末新增专项债券资金安排的支出</t>
    <phoneticPr fontId="5" type="noConversion"/>
  </si>
  <si>
    <t>2020年广西壮族自治区支持中小银行发展专项债券（三期）——2020年广西壮族自治区政府专项债券（三十五期）</t>
  </si>
  <si>
    <t>2020年广西壮族自治区政府社会领域专项债券（八期）——2020年广西壮族自治区政府专项债券（三十期）</t>
  </si>
  <si>
    <t>2020年广西壮族自治区政府社会领域专项债券（七期）——2020年广西壮族自治区政府专项债券（二十四期）</t>
  </si>
  <si>
    <t>2020年广西壮族自治区政府社会领域专项 债券（三期）——2020年广西壮族自治区 政府专项债券（十期）</t>
  </si>
  <si>
    <t>2019广西壮族自治区政府公立医院专项债2期-2019年广西壮族自治区政府专项债11期</t>
  </si>
  <si>
    <t>2020年广西壮族自治区政府产业园区专项债券（四期）——2020年广西壮族自治区政府专项债券（二十一期）</t>
  </si>
  <si>
    <t>2020年广西壮族自治区政府社会领域专项债券（五期）——2020年广西壮族自治区政府专项债券（二十二期）</t>
  </si>
  <si>
    <t>2020年广西壮族自治区支持中小银行发展专项债券（一期）——2020年广西壮族自治区政府专项债券（三十三期）</t>
  </si>
  <si>
    <t>2019广西壮族自治区政府社会领域专项债1期-2019年广西壮族自治区政府专项债4期</t>
  </si>
  <si>
    <t>2020年广西壮族自治区政府社会领域专项债券（六期）——2020年广西壮族自治区政府专项债券（二十三期）</t>
  </si>
  <si>
    <t>2019广西壮族自治区政府高等学校专项债1期-2019年广西壮族自治区政府专项债3期</t>
  </si>
  <si>
    <t>2019年广西壮族自治区政府土储专项债3期-2019年广西壮族自治区政府专项债券9期</t>
  </si>
  <si>
    <t>2020年广西壮族自治区政府公立医院专项 债券（二期）——2020年广西壮族自治区 政府专项债券（六期）</t>
  </si>
  <si>
    <t>2020年广西壮族自治区政府产业园区专项 债券（二期）——2020年广西壮族自治区 政府专项债券（八期）</t>
  </si>
  <si>
    <t>合计</t>
    <phoneticPr fontId="5" type="noConversion"/>
  </si>
  <si>
    <t>2019广西壮族自治区政府高等学校专项债（一期）-2019年广西壮族自治区政府专项债（三期）</t>
    <phoneticPr fontId="5" type="noConversion"/>
  </si>
  <si>
    <t>-</t>
    <phoneticPr fontId="5" type="noConversion"/>
  </si>
  <si>
    <t>合计</t>
  </si>
  <si>
    <t>2019—2020年发行的新增政府专项债券资金收支情况表（师专）</t>
    <phoneticPr fontId="5" type="noConversion"/>
  </si>
  <si>
    <t>附件5</t>
    <phoneticPr fontId="5" type="noConversion"/>
  </si>
  <si>
    <t>2019年广西壮族自治区政府土储专项债（三期）-2019年广西壮族自治区政府专项债券（九期）</t>
    <phoneticPr fontId="5" type="noConversion"/>
  </si>
  <si>
    <t>2019—2020年发行的新增政府专项债券资金收支情况表（自然资源局）</t>
    <phoneticPr fontId="5" type="noConversion"/>
  </si>
  <si>
    <t>2019—2020年发行的新增政府专项债券资金收支情况表（漓管委）</t>
    <phoneticPr fontId="5" type="noConversion"/>
  </si>
  <si>
    <t>2019广西壮族自治区政府公立医院专项债（二期）-2019年广西壮族自治区政府专项债（十一期）</t>
    <phoneticPr fontId="5" type="noConversion"/>
  </si>
  <si>
    <t>2019—2020年发行的新增政府专项债券资金收支情况表（文广旅局）</t>
    <phoneticPr fontId="5" type="noConversion"/>
  </si>
  <si>
    <t>2019—2020年发行的新增政府专项债券资金收支情况表（城管委）</t>
    <phoneticPr fontId="5" type="noConversion"/>
  </si>
  <si>
    <t>2019—2020年发行的新增政府专项债券资金收支情况表（国资委）</t>
    <phoneticPr fontId="5" type="noConversion"/>
  </si>
  <si>
    <t>2019—2020年发行的新增政府专项债券资金收支情况表（临桂新区管委会）</t>
    <phoneticPr fontId="5" type="noConversion"/>
  </si>
  <si>
    <t>2019—2020年发行的新增政府专项债券资金收支情况表（经开区）</t>
    <phoneticPr fontId="5" type="noConversion"/>
  </si>
  <si>
    <t>2019—2020年发行的新增政府专项债券资金收支情况表（电视台）</t>
    <phoneticPr fontId="5" type="noConversion"/>
  </si>
  <si>
    <t>2019—2020年发行的新增政府专项债券资金收支情况表（漓合行）</t>
    <phoneticPr fontId="5" type="noConversion"/>
  </si>
  <si>
    <t>2019—2020年发行的新增政府专项债券资金收支情况表（桂林银行）</t>
    <phoneticPr fontId="5" type="noConversion"/>
  </si>
  <si>
    <t>2019—2020年发行的新增政府专项债券资金收支情况表（卫生健康委）</t>
    <phoneticPr fontId="5" type="noConversion"/>
  </si>
  <si>
    <t>桂林市本级2019—2020年发行的新增政府专项债券资金收支情况表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</si>
</sst>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176" formatCode="#,##0.00_ "/>
    <numFmt numFmtId="177" formatCode="0.00_ "/>
  </numFmts>
  <fonts count="12" x14ac:knownFonts="1">
    <font>
      <sz val="11"/>
      <color theme="1"/>
      <name val="宋体"/>
      <family val="2"/>
      <charset val="134"/>
      <scheme val="minor"/>
    </font>
    <font>
      <sz val="10.5"/>
      <color theme="1"/>
      <name val="Calibri"/>
      <family val="2"/>
    </font>
    <font>
      <sz val="16"/>
      <color theme="1"/>
      <name val="黑体"/>
      <family val="3"/>
      <charset val="134"/>
    </font>
    <font>
      <sz val="22"/>
      <color theme="1"/>
      <name val="方正小标宋简体"/>
      <family val="3"/>
      <charset val="134"/>
    </font>
    <font>
      <sz val="10"/>
      <color theme="1"/>
      <name val="Calibri"/>
      <family val="2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仿宋_GB2312"/>
      <family val="3"/>
      <charset val="134"/>
    </font>
    <font>
      <sz val="14"/>
      <color theme="1"/>
      <name val="黑体"/>
      <family val="3"/>
      <charset val="134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4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1" fontId="9" fillId="0" borderId="1" xfId="0" applyNumberFormat="1" applyFont="1" applyBorder="1" applyAlignment="1">
      <alignment horizontal="justify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41" fontId="7" fillId="0" borderId="1" xfId="0" applyNumberFormat="1" applyFont="1" applyBorder="1" applyAlignment="1">
      <alignment horizontal="justify" vertical="center"/>
    </xf>
    <xf numFmtId="0" fontId="11" fillId="0" borderId="1" xfId="0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7" fillId="0" borderId="1" xfId="0" applyNumberFormat="1" applyFont="1" applyBorder="1" applyAlignment="1">
      <alignment horizontal="right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justify" vertical="center"/>
    </xf>
    <xf numFmtId="176" fontId="7" fillId="0" borderId="1" xfId="0" applyNumberFormat="1" applyFont="1" applyBorder="1" applyAlignment="1">
      <alignment horizontal="right" vertical="center"/>
    </xf>
    <xf numFmtId="0" fontId="7" fillId="0" borderId="1" xfId="0" applyFont="1" applyBorder="1">
      <alignment vertical="center"/>
    </xf>
    <xf numFmtId="177" fontId="7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3"/>
  <sheetViews>
    <sheetView workbookViewId="0">
      <selection activeCell="A3" sqref="A3:E3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26.625" customWidth="1"/>
    <col min="5" max="5" width="17.875" customWidth="1"/>
  </cols>
  <sheetData>
    <row r="1" spans="1:5" ht="20.25" x14ac:dyDescent="0.15">
      <c r="A1" s="1"/>
    </row>
    <row r="2" spans="1:5" ht="14.25" x14ac:dyDescent="0.15">
      <c r="A2" s="2"/>
    </row>
    <row r="3" spans="1:5" ht="28.5" x14ac:dyDescent="0.15">
      <c r="A3" s="27" t="s">
        <v>43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51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39.7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33" customHeight="1" x14ac:dyDescent="0.15">
      <c r="A8" s="7" t="s">
        <v>24</v>
      </c>
      <c r="B8" s="8"/>
      <c r="C8" s="9">
        <f>SUM(C9:C23)</f>
        <v>458900</v>
      </c>
      <c r="D8" s="8"/>
      <c r="E8" s="9">
        <f>SUM(E9:E10)</f>
        <v>458899.99999999994</v>
      </c>
    </row>
    <row r="9" spans="1:5" ht="55.5" customHeight="1" x14ac:dyDescent="0.15">
      <c r="A9" s="10">
        <v>1</v>
      </c>
      <c r="B9" s="11" t="s">
        <v>10</v>
      </c>
      <c r="C9" s="12">
        <v>30000</v>
      </c>
      <c r="D9" s="11" t="s">
        <v>4</v>
      </c>
      <c r="E9" s="12">
        <v>99800</v>
      </c>
    </row>
    <row r="10" spans="1:5" ht="55.5" customHeight="1" x14ac:dyDescent="0.15">
      <c r="A10" s="10">
        <v>2</v>
      </c>
      <c r="B10" s="11" t="s">
        <v>6</v>
      </c>
      <c r="C10" s="12">
        <v>5800</v>
      </c>
      <c r="D10" s="11" t="s">
        <v>7</v>
      </c>
      <c r="E10" s="12">
        <v>359099.99999999994</v>
      </c>
    </row>
    <row r="11" spans="1:5" ht="55.5" customHeight="1" x14ac:dyDescent="0.15">
      <c r="A11" s="10">
        <v>3</v>
      </c>
      <c r="B11" s="11" t="s">
        <v>11</v>
      </c>
      <c r="C11" s="12">
        <v>58000</v>
      </c>
      <c r="D11" s="11"/>
      <c r="E11" s="11"/>
    </row>
    <row r="12" spans="1:5" ht="55.5" customHeight="1" x14ac:dyDescent="0.15">
      <c r="A12" s="10">
        <v>4</v>
      </c>
      <c r="B12" s="11" t="s">
        <v>12</v>
      </c>
      <c r="C12" s="12">
        <v>42000</v>
      </c>
      <c r="D12" s="11"/>
      <c r="E12" s="11"/>
    </row>
    <row r="13" spans="1:5" ht="55.5" customHeight="1" x14ac:dyDescent="0.15">
      <c r="A13" s="10">
        <v>5</v>
      </c>
      <c r="B13" s="11" t="s">
        <v>13</v>
      </c>
      <c r="C13" s="12">
        <v>7100</v>
      </c>
      <c r="D13" s="11"/>
      <c r="E13" s="11"/>
    </row>
    <row r="14" spans="1:5" ht="55.5" customHeight="1" x14ac:dyDescent="0.15">
      <c r="A14" s="10">
        <v>6</v>
      </c>
      <c r="B14" s="11" t="s">
        <v>14</v>
      </c>
      <c r="C14" s="12">
        <v>4000</v>
      </c>
      <c r="D14" s="11"/>
      <c r="E14" s="11"/>
    </row>
    <row r="15" spans="1:5" ht="55.5" customHeight="1" x14ac:dyDescent="0.15">
      <c r="A15" s="10">
        <v>7</v>
      </c>
      <c r="B15" s="11" t="s">
        <v>15</v>
      </c>
      <c r="C15" s="12">
        <v>10000</v>
      </c>
      <c r="D15" s="11"/>
      <c r="E15" s="11"/>
    </row>
    <row r="16" spans="1:5" ht="55.5" customHeight="1" x14ac:dyDescent="0.15">
      <c r="A16" s="10">
        <v>8</v>
      </c>
      <c r="B16" s="11" t="s">
        <v>16</v>
      </c>
      <c r="C16" s="12">
        <v>2000</v>
      </c>
      <c r="D16" s="11"/>
      <c r="E16" s="11"/>
    </row>
    <row r="17" spans="1:5" ht="55.5" customHeight="1" x14ac:dyDescent="0.15">
      <c r="A17" s="10">
        <v>9</v>
      </c>
      <c r="B17" s="11" t="s">
        <v>17</v>
      </c>
      <c r="C17" s="12">
        <v>100000</v>
      </c>
      <c r="D17" s="11"/>
      <c r="E17" s="11"/>
    </row>
    <row r="18" spans="1:5" ht="55.5" customHeight="1" x14ac:dyDescent="0.15">
      <c r="A18" s="10">
        <v>10</v>
      </c>
      <c r="B18" s="11" t="s">
        <v>18</v>
      </c>
      <c r="C18" s="12">
        <v>11000</v>
      </c>
      <c r="D18" s="11"/>
      <c r="E18" s="11"/>
    </row>
    <row r="19" spans="1:5" ht="55.5" customHeight="1" x14ac:dyDescent="0.15">
      <c r="A19" s="10">
        <v>11</v>
      </c>
      <c r="B19" s="11" t="s">
        <v>19</v>
      </c>
      <c r="C19" s="12">
        <v>10000</v>
      </c>
      <c r="D19" s="11"/>
      <c r="E19" s="11"/>
    </row>
    <row r="20" spans="1:5" ht="55.5" customHeight="1" x14ac:dyDescent="0.15">
      <c r="A20" s="10">
        <v>12</v>
      </c>
      <c r="B20" s="11" t="s">
        <v>20</v>
      </c>
      <c r="C20" s="12">
        <v>20000</v>
      </c>
      <c r="D20" s="11"/>
      <c r="E20" s="11"/>
    </row>
    <row r="21" spans="1:5" ht="55.5" customHeight="1" x14ac:dyDescent="0.15">
      <c r="A21" s="10">
        <v>13</v>
      </c>
      <c r="B21" s="11" t="s">
        <v>21</v>
      </c>
      <c r="C21" s="12">
        <v>94000</v>
      </c>
      <c r="D21" s="11"/>
      <c r="E21" s="11"/>
    </row>
    <row r="22" spans="1:5" ht="55.5" customHeight="1" x14ac:dyDescent="0.15">
      <c r="A22" s="10">
        <v>14</v>
      </c>
      <c r="B22" s="11" t="s">
        <v>22</v>
      </c>
      <c r="C22" s="12">
        <v>45000</v>
      </c>
      <c r="D22" s="11"/>
      <c r="E22" s="11"/>
    </row>
    <row r="23" spans="1:5" ht="55.5" customHeight="1" x14ac:dyDescent="0.15">
      <c r="A23" s="10">
        <v>15</v>
      </c>
      <c r="B23" s="11" t="s">
        <v>23</v>
      </c>
      <c r="C23" s="13">
        <v>20000</v>
      </c>
      <c r="D23" s="11"/>
      <c r="E23" s="11"/>
    </row>
  </sheetData>
  <mergeCells count="4">
    <mergeCell ref="A6:A7"/>
    <mergeCell ref="B6:C6"/>
    <mergeCell ref="D6:E6"/>
    <mergeCell ref="A3:E3"/>
  </mergeCells>
  <phoneticPr fontId="5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69" orientation="portrait" r:id="rId1"/>
  <headerFooter>
    <oddFooter>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"/>
  <sheetViews>
    <sheetView workbookViewId="0">
      <selection activeCell="D24" sqref="D24"/>
    </sheetView>
  </sheetViews>
  <sheetFormatPr defaultRowHeight="13.5" x14ac:dyDescent="0.15"/>
  <cols>
    <col min="1" max="1" width="11.25" customWidth="1"/>
    <col min="2" max="2" width="45.25" customWidth="1"/>
    <col min="3" max="3" width="19" customWidth="1"/>
    <col min="4" max="4" width="30.625" customWidth="1"/>
    <col min="5" max="5" width="20.12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x14ac:dyDescent="0.15">
      <c r="A3" s="27" t="s">
        <v>38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51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39.7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51.75" customHeight="1" x14ac:dyDescent="0.15">
      <c r="A8" s="17" t="s">
        <v>24</v>
      </c>
      <c r="B8" s="19"/>
      <c r="C8" s="14">
        <f>SUM(C9:C12)</f>
        <v>40000</v>
      </c>
      <c r="D8" s="19"/>
      <c r="E8" s="14">
        <f>SUM(E9:E9)</f>
        <v>40000</v>
      </c>
    </row>
    <row r="9" spans="1:5" ht="81" customHeight="1" x14ac:dyDescent="0.15">
      <c r="A9" s="24">
        <v>1</v>
      </c>
      <c r="B9" s="15" t="s">
        <v>23</v>
      </c>
      <c r="C9" s="16">
        <v>20000</v>
      </c>
      <c r="D9" s="15" t="s">
        <v>7</v>
      </c>
      <c r="E9" s="16">
        <v>40000</v>
      </c>
    </row>
    <row r="10" spans="1:5" ht="81" customHeight="1" x14ac:dyDescent="0.15">
      <c r="A10" s="24">
        <v>2</v>
      </c>
      <c r="B10" s="15" t="s">
        <v>15</v>
      </c>
      <c r="C10" s="16">
        <v>10000</v>
      </c>
      <c r="D10" s="25"/>
      <c r="E10" s="25"/>
    </row>
    <row r="11" spans="1:5" ht="81" customHeight="1" x14ac:dyDescent="0.15">
      <c r="A11" s="24">
        <v>3</v>
      </c>
      <c r="B11" s="15" t="s">
        <v>16</v>
      </c>
      <c r="C11" s="16">
        <v>2000</v>
      </c>
      <c r="D11" s="15"/>
      <c r="E11" s="15"/>
    </row>
    <row r="12" spans="1:5" ht="81" customHeight="1" x14ac:dyDescent="0.15">
      <c r="A12" s="24">
        <v>4</v>
      </c>
      <c r="B12" s="15" t="s">
        <v>11</v>
      </c>
      <c r="C12" s="16">
        <v>8000</v>
      </c>
      <c r="D12" s="15"/>
      <c r="E12" s="15"/>
    </row>
  </sheetData>
  <mergeCells count="4">
    <mergeCell ref="A3:E3"/>
    <mergeCell ref="A6:A7"/>
    <mergeCell ref="B6:C6"/>
    <mergeCell ref="D6:E6"/>
  </mergeCells>
  <phoneticPr fontId="5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D24" sqref="D24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26.625" customWidth="1"/>
    <col min="5" max="5" width="17.87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x14ac:dyDescent="0.15">
      <c r="A3" s="27" t="s">
        <v>39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51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39.7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48" customHeight="1" x14ac:dyDescent="0.15">
      <c r="A8" s="17" t="s">
        <v>24</v>
      </c>
      <c r="B8" s="19"/>
      <c r="C8" s="14">
        <f>SUM(C9:C9)</f>
        <v>6000</v>
      </c>
      <c r="D8" s="19"/>
      <c r="E8" s="14">
        <f>SUM(E9:E9)</f>
        <v>60000</v>
      </c>
    </row>
    <row r="9" spans="1:5" ht="79.5" customHeight="1" x14ac:dyDescent="0.15">
      <c r="A9" s="24">
        <v>1</v>
      </c>
      <c r="B9" s="15" t="s">
        <v>11</v>
      </c>
      <c r="C9" s="16">
        <v>6000</v>
      </c>
      <c r="D9" s="15" t="s">
        <v>7</v>
      </c>
      <c r="E9" s="16">
        <v>60000</v>
      </c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"/>
  <sheetViews>
    <sheetView workbookViewId="0">
      <selection activeCell="D24" sqref="D24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26.625" customWidth="1"/>
    <col min="5" max="5" width="17.87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x14ac:dyDescent="0.15">
      <c r="A3" s="27" t="s">
        <v>40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51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39.7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43.5" customHeight="1" x14ac:dyDescent="0.15">
      <c r="A8" s="17" t="s">
        <v>24</v>
      </c>
      <c r="B8" s="19"/>
      <c r="C8" s="14">
        <f>SUM(C9:C9)</f>
        <v>100000</v>
      </c>
      <c r="D8" s="19"/>
      <c r="E8" s="14">
        <f>SUM(E9:E9)</f>
        <v>100000</v>
      </c>
    </row>
    <row r="9" spans="1:5" ht="111.75" customHeight="1" x14ac:dyDescent="0.15">
      <c r="A9" s="24">
        <v>1</v>
      </c>
      <c r="B9" s="15" t="s">
        <v>17</v>
      </c>
      <c r="C9" s="16">
        <v>100000</v>
      </c>
      <c r="D9" s="15" t="s">
        <v>7</v>
      </c>
      <c r="E9" s="16">
        <v>100000</v>
      </c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"/>
  <sheetViews>
    <sheetView workbookViewId="0">
      <selection activeCell="D24" sqref="D24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26.625" customWidth="1"/>
    <col min="5" max="5" width="17.87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x14ac:dyDescent="0.15">
      <c r="A3" s="27" t="s">
        <v>41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51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39.7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43.5" customHeight="1" x14ac:dyDescent="0.15">
      <c r="A8" s="17" t="s">
        <v>24</v>
      </c>
      <c r="B8" s="19"/>
      <c r="C8" s="14">
        <f>SUM(C9:C9)</f>
        <v>30000</v>
      </c>
      <c r="D8" s="19"/>
      <c r="E8" s="14">
        <f>SUM(E9:E9)</f>
        <v>30000</v>
      </c>
    </row>
    <row r="9" spans="1:5" ht="111.75" customHeight="1" x14ac:dyDescent="0.15">
      <c r="A9" s="24">
        <v>1</v>
      </c>
      <c r="B9" s="15" t="s">
        <v>10</v>
      </c>
      <c r="C9" s="16">
        <v>30000</v>
      </c>
      <c r="D9" s="15" t="s">
        <v>7</v>
      </c>
      <c r="E9" s="16">
        <v>30000</v>
      </c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workbookViewId="0">
      <selection activeCell="E24" sqref="E24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38" customWidth="1"/>
    <col min="5" max="5" width="34.12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x14ac:dyDescent="0.15">
      <c r="A3" s="27" t="s">
        <v>28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28.5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26.2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35.25" customHeight="1" x14ac:dyDescent="0.15">
      <c r="A8" s="17" t="s">
        <v>27</v>
      </c>
      <c r="B8" s="19" t="s">
        <v>26</v>
      </c>
      <c r="C8" s="14">
        <f>SUM(C9:C9)</f>
        <v>20000</v>
      </c>
      <c r="D8" s="19" t="s">
        <v>26</v>
      </c>
      <c r="E8" s="18">
        <f>SUM(E9:E9)</f>
        <v>20000</v>
      </c>
    </row>
    <row r="9" spans="1:5" ht="72.75" customHeight="1" x14ac:dyDescent="0.15">
      <c r="A9" s="17">
        <v>1</v>
      </c>
      <c r="B9" s="15" t="s">
        <v>25</v>
      </c>
      <c r="C9" s="16">
        <v>20000</v>
      </c>
      <c r="D9" s="15" t="s">
        <v>7</v>
      </c>
      <c r="E9" s="14">
        <v>20000</v>
      </c>
    </row>
    <row r="10" spans="1:5" ht="20.25" x14ac:dyDescent="0.15">
      <c r="A10" s="1"/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workbookViewId="0">
      <selection activeCell="D24" sqref="D24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38" customWidth="1"/>
    <col min="5" max="5" width="34.12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customHeight="1" x14ac:dyDescent="0.15">
      <c r="A3" s="27" t="s">
        <v>31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28.5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26.2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35.25" customHeight="1" x14ac:dyDescent="0.15">
      <c r="A8" s="17" t="s">
        <v>27</v>
      </c>
      <c r="B8" s="19" t="s">
        <v>26</v>
      </c>
      <c r="C8" s="14">
        <f>SUM(C9:C10)</f>
        <v>99800</v>
      </c>
      <c r="D8" s="19" t="s">
        <v>26</v>
      </c>
      <c r="E8" s="18">
        <f>SUM(E9:E9)</f>
        <v>99800</v>
      </c>
    </row>
    <row r="9" spans="1:5" ht="72.75" customHeight="1" x14ac:dyDescent="0.15">
      <c r="A9" s="17">
        <v>1</v>
      </c>
      <c r="B9" s="15" t="s">
        <v>6</v>
      </c>
      <c r="C9" s="16">
        <v>5800</v>
      </c>
      <c r="D9" s="15" t="s">
        <v>4</v>
      </c>
      <c r="E9" s="14">
        <v>99800</v>
      </c>
    </row>
    <row r="10" spans="1:5" ht="72.75" customHeight="1" x14ac:dyDescent="0.15">
      <c r="A10" s="17">
        <v>2</v>
      </c>
      <c r="B10" s="15" t="s">
        <v>30</v>
      </c>
      <c r="C10" s="16">
        <v>94000</v>
      </c>
      <c r="D10" s="20"/>
      <c r="E10" s="14"/>
    </row>
    <row r="11" spans="1:5" ht="20.25" x14ac:dyDescent="0.15">
      <c r="A11" s="1"/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workbookViewId="0">
      <selection activeCell="D24" sqref="D24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38" customWidth="1"/>
    <col min="5" max="5" width="34.12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customHeight="1" x14ac:dyDescent="0.15">
      <c r="A3" s="27" t="s">
        <v>32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28.5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26.2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35.25" customHeight="1" x14ac:dyDescent="0.15">
      <c r="A8" s="17" t="s">
        <v>27</v>
      </c>
      <c r="B8" s="19" t="s">
        <v>26</v>
      </c>
      <c r="C8" s="14">
        <f>SUM(C9:C9)</f>
        <v>7100</v>
      </c>
      <c r="D8" s="19" t="s">
        <v>26</v>
      </c>
      <c r="E8" s="18">
        <f>SUM(E9:E9)</f>
        <v>7100</v>
      </c>
    </row>
    <row r="9" spans="1:5" ht="82.5" customHeight="1" x14ac:dyDescent="0.15">
      <c r="A9" s="17">
        <v>1</v>
      </c>
      <c r="B9" s="15" t="s">
        <v>13</v>
      </c>
      <c r="C9" s="16">
        <v>7100</v>
      </c>
      <c r="D9" s="15" t="s">
        <v>7</v>
      </c>
      <c r="E9" s="14">
        <v>7100</v>
      </c>
    </row>
    <row r="10" spans="1:5" ht="20.25" x14ac:dyDescent="0.15">
      <c r="A10" s="1"/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tabSelected="1" workbookViewId="0">
      <selection activeCell="E5" sqref="E5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38" customWidth="1"/>
    <col min="5" max="5" width="34.12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customHeight="1" x14ac:dyDescent="0.15">
      <c r="A3" s="27" t="s">
        <v>42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28.5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26.2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42.75" customHeight="1" x14ac:dyDescent="0.15">
      <c r="A8" s="17" t="s">
        <v>27</v>
      </c>
      <c r="B8" s="19" t="s">
        <v>26</v>
      </c>
      <c r="C8" s="23">
        <f>C9+C10</f>
        <v>49000</v>
      </c>
      <c r="D8" s="23" t="s">
        <v>26</v>
      </c>
      <c r="E8" s="23">
        <f>E9+E10</f>
        <v>49000</v>
      </c>
    </row>
    <row r="9" spans="1:5" ht="93" customHeight="1" x14ac:dyDescent="0.15">
      <c r="A9" s="17">
        <v>1</v>
      </c>
      <c r="B9" s="15" t="s">
        <v>33</v>
      </c>
      <c r="C9" s="16">
        <v>4000</v>
      </c>
      <c r="D9" s="15" t="s">
        <v>7</v>
      </c>
      <c r="E9" s="21">
        <v>49000</v>
      </c>
    </row>
    <row r="10" spans="1:5" ht="93" customHeight="1" x14ac:dyDescent="0.15">
      <c r="A10" s="20">
        <v>2</v>
      </c>
      <c r="B10" s="15" t="s">
        <v>22</v>
      </c>
      <c r="C10" s="16">
        <v>45000</v>
      </c>
      <c r="D10" s="22"/>
      <c r="E10" s="21"/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"/>
  <sheetViews>
    <sheetView workbookViewId="0">
      <selection activeCell="D24" sqref="D24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26.625" customWidth="1"/>
    <col min="5" max="5" width="17.87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x14ac:dyDescent="0.15">
      <c r="A3" s="27" t="s">
        <v>34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39.75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26.2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51.75" customHeight="1" x14ac:dyDescent="0.15">
      <c r="A8" s="17" t="s">
        <v>24</v>
      </c>
      <c r="B8" s="19"/>
      <c r="C8" s="14">
        <f>SUM(C9:C9)</f>
        <v>30000</v>
      </c>
      <c r="D8" s="19"/>
      <c r="E8" s="14">
        <f>SUM(E9:E9)</f>
        <v>30000</v>
      </c>
    </row>
    <row r="9" spans="1:5" ht="90" customHeight="1" x14ac:dyDescent="0.15">
      <c r="A9" s="24">
        <v>1</v>
      </c>
      <c r="B9" s="15" t="s">
        <v>11</v>
      </c>
      <c r="C9" s="16">
        <v>30000</v>
      </c>
      <c r="D9" s="15" t="s">
        <v>7</v>
      </c>
      <c r="E9" s="16">
        <v>30000</v>
      </c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"/>
  <sheetViews>
    <sheetView workbookViewId="0">
      <selection activeCell="D24" sqref="D24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26.625" customWidth="1"/>
    <col min="5" max="5" width="17.87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x14ac:dyDescent="0.15">
      <c r="A3" s="27" t="s">
        <v>35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39.75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26.2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s="4" customFormat="1" ht="47.25" customHeight="1" x14ac:dyDescent="0.15">
      <c r="A8" s="17" t="s">
        <v>24</v>
      </c>
      <c r="B8" s="19"/>
      <c r="C8" s="14">
        <f>SUM(C9:C9)</f>
        <v>14000</v>
      </c>
      <c r="D8" s="19"/>
      <c r="E8" s="14">
        <f>SUM(E9:E9)</f>
        <v>14000</v>
      </c>
    </row>
    <row r="9" spans="1:5" s="4" customFormat="1" ht="97.5" customHeight="1" x14ac:dyDescent="0.15">
      <c r="A9" s="24">
        <v>1</v>
      </c>
      <c r="B9" s="15" t="s">
        <v>11</v>
      </c>
      <c r="C9" s="16">
        <v>14000</v>
      </c>
      <c r="D9" s="15" t="s">
        <v>7</v>
      </c>
      <c r="E9" s="16">
        <v>14000</v>
      </c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workbookViewId="0">
      <selection activeCell="D24" sqref="D24"/>
    </sheetView>
  </sheetViews>
  <sheetFormatPr defaultRowHeight="13.5" x14ac:dyDescent="0.15"/>
  <cols>
    <col min="1" max="1" width="9.75" customWidth="1"/>
    <col min="2" max="2" width="41.25" customWidth="1"/>
    <col min="3" max="3" width="19" customWidth="1"/>
    <col min="4" max="4" width="34.375" customWidth="1"/>
    <col min="5" max="5" width="23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28.5" x14ac:dyDescent="0.15">
      <c r="A3" s="27" t="s">
        <v>36</v>
      </c>
      <c r="B3" s="27"/>
      <c r="C3" s="27"/>
      <c r="D3" s="27"/>
      <c r="E3" s="27"/>
    </row>
    <row r="4" spans="1:5" x14ac:dyDescent="0.15">
      <c r="A4" s="3"/>
    </row>
    <row r="5" spans="1:5" ht="18.75" x14ac:dyDescent="0.15">
      <c r="A5" s="4"/>
      <c r="B5" s="4"/>
      <c r="C5" s="4"/>
      <c r="D5" s="4"/>
      <c r="E5" s="5" t="s">
        <v>5</v>
      </c>
    </row>
    <row r="6" spans="1:5" ht="52.5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42.7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s="4" customFormat="1" ht="47.25" customHeight="1" x14ac:dyDescent="0.15">
      <c r="A8" s="17" t="s">
        <v>24</v>
      </c>
      <c r="B8" s="19"/>
      <c r="C8" s="14">
        <f>SUM(C9:C11)</f>
        <v>51000</v>
      </c>
      <c r="D8" s="19"/>
      <c r="E8" s="14">
        <f>SUM(E9:E11)</f>
        <v>51000</v>
      </c>
    </row>
    <row r="9" spans="1:5" s="4" customFormat="1" ht="87" customHeight="1" x14ac:dyDescent="0.15">
      <c r="A9" s="17">
        <v>1</v>
      </c>
      <c r="B9" s="15" t="s">
        <v>18</v>
      </c>
      <c r="C9" s="14">
        <v>11000</v>
      </c>
      <c r="D9" s="15" t="s">
        <v>7</v>
      </c>
      <c r="E9" s="16">
        <v>51000</v>
      </c>
    </row>
    <row r="10" spans="1:5" s="4" customFormat="1" ht="89.25" customHeight="1" x14ac:dyDescent="0.15">
      <c r="A10" s="24">
        <v>2</v>
      </c>
      <c r="B10" s="24" t="s">
        <v>19</v>
      </c>
      <c r="C10" s="16">
        <v>10000</v>
      </c>
      <c r="D10" s="15"/>
      <c r="E10" s="16"/>
    </row>
    <row r="11" spans="1:5" s="4" customFormat="1" ht="89.25" customHeight="1" x14ac:dyDescent="0.15">
      <c r="A11" s="24">
        <v>3</v>
      </c>
      <c r="B11" s="24" t="s">
        <v>12</v>
      </c>
      <c r="C11" s="16">
        <v>30000</v>
      </c>
      <c r="D11" s="15"/>
      <c r="E11" s="16"/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"/>
  <sheetViews>
    <sheetView workbookViewId="0">
      <selection activeCell="D24" sqref="D24"/>
    </sheetView>
  </sheetViews>
  <sheetFormatPr defaultRowHeight="13.5" x14ac:dyDescent="0.15"/>
  <cols>
    <col min="1" max="1" width="9.75" customWidth="1"/>
    <col min="2" max="2" width="41.25" customWidth="1"/>
    <col min="3" max="3" width="17.375" customWidth="1"/>
    <col min="4" max="4" width="28.5" customWidth="1"/>
    <col min="5" max="5" width="21.875" customWidth="1"/>
  </cols>
  <sheetData>
    <row r="1" spans="1:5" ht="20.25" x14ac:dyDescent="0.15">
      <c r="A1" s="1" t="s">
        <v>29</v>
      </c>
    </row>
    <row r="2" spans="1:5" ht="14.25" x14ac:dyDescent="0.15">
      <c r="A2" s="2"/>
    </row>
    <row r="3" spans="1:5" ht="74.25" customHeight="1" x14ac:dyDescent="0.15">
      <c r="A3" s="27" t="s">
        <v>37</v>
      </c>
      <c r="B3" s="27"/>
      <c r="C3" s="27"/>
      <c r="D3" s="27"/>
      <c r="E3" s="27"/>
    </row>
    <row r="4" spans="1:5" ht="19.5" customHeight="1" x14ac:dyDescent="0.15">
      <c r="A4" s="3"/>
    </row>
    <row r="5" spans="1:5" ht="40.5" customHeight="1" x14ac:dyDescent="0.15">
      <c r="A5" s="4"/>
      <c r="B5" s="4"/>
      <c r="C5" s="4"/>
      <c r="D5" s="4"/>
      <c r="E5" s="5" t="s">
        <v>5</v>
      </c>
    </row>
    <row r="6" spans="1:5" ht="48.75" customHeight="1" x14ac:dyDescent="0.15">
      <c r="A6" s="26" t="s">
        <v>0</v>
      </c>
      <c r="B6" s="26" t="s">
        <v>8</v>
      </c>
      <c r="C6" s="26"/>
      <c r="D6" s="26" t="s">
        <v>9</v>
      </c>
      <c r="E6" s="26"/>
    </row>
    <row r="7" spans="1:5" ht="47.25" customHeight="1" x14ac:dyDescent="0.15">
      <c r="A7" s="26"/>
      <c r="B7" s="6" t="s">
        <v>1</v>
      </c>
      <c r="C7" s="6" t="s">
        <v>2</v>
      </c>
      <c r="D7" s="6" t="s">
        <v>3</v>
      </c>
      <c r="E7" s="6" t="s">
        <v>2</v>
      </c>
    </row>
    <row r="8" spans="1:5" ht="46.5" customHeight="1" x14ac:dyDescent="0.15">
      <c r="A8" s="17" t="s">
        <v>24</v>
      </c>
      <c r="B8" s="19"/>
      <c r="C8" s="14">
        <f>SUM(C9:C9)</f>
        <v>12000</v>
      </c>
      <c r="D8" s="19"/>
      <c r="E8" s="14">
        <f>SUM(E9:E9)</f>
        <v>12000</v>
      </c>
    </row>
    <row r="9" spans="1:5" ht="87.75" customHeight="1" x14ac:dyDescent="0.15">
      <c r="A9" s="24">
        <v>1</v>
      </c>
      <c r="B9" s="24" t="s">
        <v>12</v>
      </c>
      <c r="C9" s="16">
        <v>12000</v>
      </c>
      <c r="D9" s="15" t="s">
        <v>7</v>
      </c>
      <c r="E9" s="16">
        <v>12000</v>
      </c>
    </row>
  </sheetData>
  <mergeCells count="4">
    <mergeCell ref="A3:E3"/>
    <mergeCell ref="A6:A7"/>
    <mergeCell ref="B6:C6"/>
    <mergeCell ref="D6:E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总表</vt:lpstr>
      <vt:lpstr>师专</vt:lpstr>
      <vt:lpstr>自然资源局</vt:lpstr>
      <vt:lpstr>漓管委</vt:lpstr>
      <vt:lpstr>卫生健康委</vt:lpstr>
      <vt:lpstr>文广旅局</vt:lpstr>
      <vt:lpstr>城管委</vt:lpstr>
      <vt:lpstr>国资委</vt:lpstr>
      <vt:lpstr>临桂新区管委会</vt:lpstr>
      <vt:lpstr>经开区</vt:lpstr>
      <vt:lpstr>电视台</vt:lpstr>
      <vt:lpstr>漓合行</vt:lpstr>
      <vt:lpstr>桂林银行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江璇</dc:creator>
  <cp:lastModifiedBy>zgj</cp:lastModifiedBy>
  <cp:lastPrinted>2021-06-24T10:58:14Z</cp:lastPrinted>
  <dcterms:created xsi:type="dcterms:W3CDTF">2019-06-25T07:16:18Z</dcterms:created>
  <dcterms:modified xsi:type="dcterms:W3CDTF">2023-03-30T07:17:20Z</dcterms:modified>
</cp:coreProperties>
</file>